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15" activeTab="0"/>
  </bookViews>
  <sheets>
    <sheet name="进入考察体检范围人员名单" sheetId="1" r:id="rId1"/>
  </sheets>
  <definedNames/>
  <calcPr fullCalcOnLoad="1"/>
</workbook>
</file>

<file path=xl/sharedStrings.xml><?xml version="1.0" encoding="utf-8"?>
<sst xmlns="http://schemas.openxmlformats.org/spreadsheetml/2006/main" count="93" uniqueCount="22">
  <si>
    <t>2023年山东春宇人力资源有限公司公开招聘医疗事业单位派遣制工作人员进入考察体检范围人员名单</t>
  </si>
  <si>
    <t>一、曲阜市人民医院</t>
  </si>
  <si>
    <t>序号</t>
  </si>
  <si>
    <t>岗位</t>
  </si>
  <si>
    <t>考号</t>
  </si>
  <si>
    <t>笔试成绩</t>
  </si>
  <si>
    <t>面试成绩</t>
  </si>
  <si>
    <t>总成绩</t>
  </si>
  <si>
    <t>影像技术</t>
  </si>
  <si>
    <t>临床护理</t>
  </si>
  <si>
    <t>行政</t>
  </si>
  <si>
    <t>硕士研究生</t>
  </si>
  <si>
    <t>二、曲阜市精神病防治院</t>
  </si>
  <si>
    <t>三、曲阜市第二人民医院</t>
  </si>
  <si>
    <t>康复治疗师</t>
  </si>
  <si>
    <t xml:space="preserve">2024010321 </t>
  </si>
  <si>
    <t>四、曲阜市息陬卫生院</t>
  </si>
  <si>
    <t>临床医学</t>
  </si>
  <si>
    <t>康复治疗技术</t>
  </si>
  <si>
    <t>影像</t>
  </si>
  <si>
    <t>药学</t>
  </si>
  <si>
    <t>五、曲阜市小雪社区卫生服务中心</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</si>
</sst>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0_ "/>
    <numFmt numFmtId="178" formatCode="0.00_);[Red]\(0.00\)"/>
  </numFmts>
  <fonts count="46">
    <font>
      <sz val="12"/>
      <name val="宋体"/>
      <family val="0"/>
    </font>
    <font>
      <sz val="11"/>
      <name val="宋体"/>
      <family val="0"/>
    </font>
    <font>
      <b/>
      <sz val="16"/>
      <name val="宋体"/>
      <family val="0"/>
    </font>
    <font>
      <b/>
      <sz val="12"/>
      <name val="宋体"/>
      <family val="0"/>
    </font>
    <font>
      <b/>
      <sz val="10"/>
      <name val="宋体"/>
      <family val="0"/>
    </font>
    <font>
      <sz val="11"/>
      <color indexed="8"/>
      <name val="宋体"/>
      <family val="0"/>
    </font>
    <font>
      <sz val="12"/>
      <name val="Arial"/>
      <family val="2"/>
    </font>
    <font>
      <u val="single"/>
      <sz val="12"/>
      <color indexed="12"/>
      <name val="宋体"/>
      <family val="0"/>
    </font>
    <font>
      <u val="single"/>
      <sz val="12"/>
      <color indexed="20"/>
      <name val="宋体"/>
      <family val="0"/>
    </font>
    <font>
      <sz val="11"/>
      <color indexed="10"/>
      <name val="Tahoma"/>
      <family val="2"/>
    </font>
    <font>
      <b/>
      <sz val="18"/>
      <color indexed="62"/>
      <name val="宋体"/>
      <family val="0"/>
    </font>
    <font>
      <i/>
      <sz val="11"/>
      <color indexed="23"/>
      <name val="Tahoma"/>
      <family val="2"/>
    </font>
    <font>
      <b/>
      <sz val="15"/>
      <color indexed="62"/>
      <name val="Tahoma"/>
      <family val="2"/>
    </font>
    <font>
      <b/>
      <sz val="13"/>
      <color indexed="62"/>
      <name val="Tahoma"/>
      <family val="2"/>
    </font>
    <font>
      <b/>
      <sz val="11"/>
      <color indexed="62"/>
      <name val="Tahoma"/>
      <family val="2"/>
    </font>
    <font>
      <sz val="11"/>
      <color indexed="62"/>
      <name val="Tahoma"/>
      <family val="2"/>
    </font>
    <font>
      <b/>
      <sz val="11"/>
      <color indexed="63"/>
      <name val="Tahoma"/>
      <family val="2"/>
    </font>
    <font>
      <b/>
      <sz val="11"/>
      <color indexed="53"/>
      <name val="Tahoma"/>
      <family val="2"/>
    </font>
    <font>
      <b/>
      <sz val="11"/>
      <color indexed="9"/>
      <name val="Tahoma"/>
      <family val="2"/>
    </font>
    <font>
      <sz val="11"/>
      <color indexed="53"/>
      <name val="Tahoma"/>
      <family val="2"/>
    </font>
    <font>
      <b/>
      <sz val="11"/>
      <color indexed="8"/>
      <name val="Tahoma"/>
      <family val="2"/>
    </font>
    <font>
      <sz val="11"/>
      <color indexed="17"/>
      <name val="Tahoma"/>
      <family val="2"/>
    </font>
    <font>
      <sz val="11"/>
      <color indexed="16"/>
      <name val="Tahoma"/>
      <family val="2"/>
    </font>
    <font>
      <sz val="11"/>
      <color indexed="19"/>
      <name val="Tahoma"/>
      <family val="2"/>
    </font>
    <font>
      <sz val="11"/>
      <color indexed="9"/>
      <name val="Tahoma"/>
      <family val="2"/>
    </font>
    <font>
      <sz val="11"/>
      <color indexed="8"/>
      <name val="Tahoma"/>
      <family val="2"/>
    </font>
    <font>
      <sz val="10"/>
      <name val="Arial"/>
      <family val="2"/>
    </font>
    <font>
      <sz val="11"/>
      <color rgb="FFFF0000"/>
      <name val="Tahoma"/>
      <family val="2"/>
    </font>
    <font>
      <b/>
      <sz val="18"/>
      <color theme="3"/>
      <name val="Cambria"/>
      <family val="0"/>
    </font>
    <font>
      <i/>
      <sz val="11"/>
      <color rgb="FF7F7F7F"/>
      <name val="Tahoma"/>
      <family val="2"/>
    </font>
    <font>
      <b/>
      <sz val="15"/>
      <color theme="3"/>
      <name val="Tahoma"/>
      <family val="2"/>
    </font>
    <font>
      <b/>
      <sz val="13"/>
      <color theme="3"/>
      <name val="Tahoma"/>
      <family val="2"/>
    </font>
    <font>
      <b/>
      <sz val="11"/>
      <color theme="3"/>
      <name val="Tahoma"/>
      <family val="2"/>
    </font>
    <font>
      <sz val="11"/>
      <color rgb="FF3F3F76"/>
      <name val="Tahoma"/>
      <family val="2"/>
    </font>
    <font>
      <b/>
      <sz val="11"/>
      <color rgb="FF3F3F3F"/>
      <name val="Tahoma"/>
      <family val="2"/>
    </font>
    <font>
      <b/>
      <sz val="11"/>
      <color rgb="FFFA7D00"/>
      <name val="Tahoma"/>
      <family val="2"/>
    </font>
    <font>
      <b/>
      <sz val="11"/>
      <color theme="0"/>
      <name val="Tahoma"/>
      <family val="2"/>
    </font>
    <font>
      <sz val="11"/>
      <color rgb="FFFA7D00"/>
      <name val="Tahoma"/>
      <family val="2"/>
    </font>
    <font>
      <b/>
      <sz val="11"/>
      <color theme="1"/>
      <name val="Tahoma"/>
      <family val="2"/>
    </font>
    <font>
      <sz val="11"/>
      <color rgb="FF006100"/>
      <name val="Tahoma"/>
      <family val="2"/>
    </font>
    <font>
      <sz val="11"/>
      <color rgb="FF9C0006"/>
      <name val="Tahoma"/>
      <family val="2"/>
    </font>
    <font>
      <sz val="11"/>
      <color rgb="FF9C6500"/>
      <name val="Tahoma"/>
      <family val="2"/>
    </font>
    <font>
      <sz val="11"/>
      <color theme="0"/>
      <name val="Tahoma"/>
      <family val="2"/>
    </font>
    <font>
      <sz val="11"/>
      <color theme="1"/>
      <name val="Tahoma"/>
      <family val="2"/>
    </font>
    <font>
      <sz val="11"/>
      <color theme="1"/>
      <name val="Calibri"/>
      <family val="0"/>
    </font>
    <font>
      <sz val="1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8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0" fillId="2" borderId="1" applyNumberFormat="0" applyFon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2"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0" fontId="33" fillId="3" borderId="5" applyNumberFormat="0" applyAlignment="0" applyProtection="0"/>
    <xf numFmtId="0" fontId="34" fillId="4" borderId="6" applyNumberFormat="0" applyAlignment="0" applyProtection="0"/>
    <xf numFmtId="0" fontId="35" fillId="4" borderId="5" applyNumberFormat="0" applyAlignment="0" applyProtection="0"/>
    <xf numFmtId="0" fontId="36" fillId="5" borderId="7" applyNumberFormat="0" applyAlignment="0" applyProtection="0"/>
    <xf numFmtId="0" fontId="37" fillId="0" borderId="8" applyNumberFormat="0" applyFill="0" applyAlignment="0" applyProtection="0"/>
    <xf numFmtId="0" fontId="38" fillId="0" borderId="9" applyNumberFormat="0" applyFill="0" applyAlignment="0" applyProtection="0"/>
    <xf numFmtId="0" fontId="39" fillId="6" borderId="0" applyNumberFormat="0" applyBorder="0" applyAlignment="0" applyProtection="0"/>
    <xf numFmtId="0" fontId="40" fillId="7" borderId="0" applyNumberFormat="0" applyBorder="0" applyAlignment="0" applyProtection="0"/>
    <xf numFmtId="0" fontId="41" fillId="8" borderId="0" applyNumberFormat="0" applyBorder="0" applyAlignment="0" applyProtection="0"/>
    <xf numFmtId="0" fontId="42"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2" fillId="32" borderId="0" applyNumberFormat="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cellStyleXfs>
  <cellXfs count="23">
    <xf numFmtId="0" fontId="0" fillId="0" borderId="0" xfId="0" applyAlignment="1">
      <alignment vertical="center"/>
    </xf>
    <xf numFmtId="176" fontId="0" fillId="0" borderId="0" xfId="0" applyNumberFormat="1" applyAlignment="1">
      <alignment vertical="center"/>
    </xf>
    <xf numFmtId="0" fontId="0" fillId="0" borderId="0" xfId="0" applyAlignment="1">
      <alignment horizontal="center" vertical="center"/>
    </xf>
    <xf numFmtId="0" fontId="2" fillId="0" borderId="0" xfId="0" applyFont="1" applyFill="1" applyAlignment="1">
      <alignment horizontal="center" vertical="center" wrapText="1"/>
    </xf>
    <xf numFmtId="176" fontId="2" fillId="0" borderId="0" xfId="0" applyNumberFormat="1" applyFont="1" applyFill="1" applyAlignment="1">
      <alignment horizontal="center" vertical="center" wrapText="1"/>
    </xf>
    <xf numFmtId="0" fontId="2" fillId="0" borderId="0" xfId="0" applyFont="1" applyFill="1" applyAlignment="1">
      <alignment horizontal="left" vertical="center" wrapText="1"/>
    </xf>
    <xf numFmtId="49" fontId="3" fillId="0" borderId="10" xfId="0" applyNumberFormat="1" applyFont="1" applyFill="1" applyBorder="1" applyAlignment="1">
      <alignment horizontal="center" vertical="center"/>
    </xf>
    <xf numFmtId="0" fontId="3" fillId="0" borderId="10" xfId="0" applyNumberFormat="1" applyFont="1" applyFill="1" applyBorder="1" applyAlignment="1">
      <alignment horizontal="center" vertical="center"/>
    </xf>
    <xf numFmtId="176" fontId="3" fillId="0" borderId="10" xfId="0" applyNumberFormat="1" applyFont="1" applyFill="1" applyBorder="1" applyAlignment="1">
      <alignment horizontal="center" vertical="center"/>
    </xf>
    <xf numFmtId="0" fontId="4" fillId="0" borderId="10"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xf>
    <xf numFmtId="0" fontId="44" fillId="0" borderId="10" xfId="0" applyFont="1" applyFill="1" applyBorder="1" applyAlignment="1">
      <alignment/>
    </xf>
    <xf numFmtId="0" fontId="6" fillId="0" borderId="10" xfId="0" applyNumberFormat="1" applyFont="1" applyFill="1" applyBorder="1" applyAlignment="1">
      <alignment horizontal="center" vertical="center"/>
    </xf>
    <xf numFmtId="177" fontId="6" fillId="0" borderId="10" xfId="0" applyNumberFormat="1" applyFont="1" applyFill="1" applyBorder="1" applyAlignment="1">
      <alignment horizontal="center" vertical="center"/>
    </xf>
    <xf numFmtId="0" fontId="44" fillId="0" borderId="10" xfId="0" applyFont="1" applyFill="1" applyBorder="1" applyAlignment="1">
      <alignment/>
    </xf>
    <xf numFmtId="0" fontId="6" fillId="0" borderId="10" xfId="0" applyNumberFormat="1" applyFont="1" applyFill="1" applyBorder="1" applyAlignment="1">
      <alignment horizontal="center" vertical="center"/>
    </xf>
    <xf numFmtId="177" fontId="6" fillId="0" borderId="10" xfId="0" applyNumberFormat="1" applyFont="1" applyFill="1" applyBorder="1" applyAlignment="1">
      <alignment horizontal="center" vertical="center"/>
    </xf>
    <xf numFmtId="0" fontId="45" fillId="0" borderId="10" xfId="0" applyFont="1" applyFill="1" applyBorder="1" applyAlignment="1">
      <alignment/>
    </xf>
    <xf numFmtId="0" fontId="0" fillId="0" borderId="10" xfId="0" applyBorder="1" applyAlignment="1">
      <alignment vertical="center"/>
    </xf>
    <xf numFmtId="0" fontId="2" fillId="0" borderId="0" xfId="0" applyFont="1" applyFill="1" applyBorder="1" applyAlignment="1">
      <alignment horizontal="left" vertical="center" wrapText="1"/>
    </xf>
    <xf numFmtId="178" fontId="6" fillId="0" borderId="10" xfId="0" applyNumberFormat="1" applyFont="1" applyFill="1" applyBorder="1" applyAlignment="1">
      <alignment horizontal="center" vertical="center"/>
    </xf>
    <xf numFmtId="0" fontId="44" fillId="0" borderId="10" xfId="0" applyFont="1" applyFill="1" applyBorder="1" applyAlignment="1">
      <alignment horizontal="right"/>
    </xf>
  </cellXfs>
  <cellStyles count="66">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6" xfId="63"/>
    <cellStyle name="常规 12" xfId="64"/>
    <cellStyle name="常规 8" xfId="65"/>
    <cellStyle name="常规 16" xfId="66"/>
    <cellStyle name="常规 10" xfId="67"/>
    <cellStyle name="常规 11" xfId="68"/>
    <cellStyle name="常规 13" xfId="69"/>
    <cellStyle name="常规 14" xfId="70"/>
    <cellStyle name="常规 15" xfId="71"/>
    <cellStyle name="常规 17" xfId="72"/>
    <cellStyle name="常规 18" xfId="73"/>
    <cellStyle name="常规 2" xfId="74"/>
    <cellStyle name="常规 3" xfId="75"/>
    <cellStyle name="常规 4" xfId="76"/>
    <cellStyle name="常规 5" xfId="77"/>
    <cellStyle name="常规 7" xfId="78"/>
    <cellStyle name="常规 9"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66"/>
  <sheetViews>
    <sheetView tabSelected="1" zoomScaleSheetLayoutView="100" workbookViewId="0" topLeftCell="A49">
      <selection activeCell="D37" sqref="D37"/>
    </sheetView>
  </sheetViews>
  <sheetFormatPr defaultColWidth="9.00390625" defaultRowHeight="14.25"/>
  <cols>
    <col min="1" max="1" width="11.75390625" style="0" customWidth="1"/>
    <col min="2" max="2" width="12.75390625" style="0" customWidth="1"/>
    <col min="3" max="3" width="13.875" style="0" customWidth="1"/>
    <col min="4" max="4" width="12.125" style="0" customWidth="1"/>
    <col min="5" max="5" width="16.875" style="1" customWidth="1"/>
    <col min="6" max="6" width="20.125" style="2" customWidth="1"/>
  </cols>
  <sheetData>
    <row r="1" spans="1:6" ht="79.5" customHeight="1">
      <c r="A1" s="3" t="s">
        <v>0</v>
      </c>
      <c r="B1" s="3"/>
      <c r="C1" s="3"/>
      <c r="D1" s="3"/>
      <c r="E1" s="4"/>
      <c r="F1" s="3"/>
    </row>
    <row r="2" spans="1:6" ht="39.75" customHeight="1">
      <c r="A2" s="5" t="s">
        <v>1</v>
      </c>
      <c r="B2" s="5"/>
      <c r="C2" s="5"/>
      <c r="D2" s="5"/>
      <c r="E2" s="5"/>
      <c r="F2" s="5"/>
    </row>
    <row r="3" spans="1:6" ht="24.75" customHeight="1">
      <c r="A3" s="6" t="s">
        <v>2</v>
      </c>
      <c r="B3" s="6" t="s">
        <v>3</v>
      </c>
      <c r="C3" s="6" t="s">
        <v>4</v>
      </c>
      <c r="D3" s="7" t="s">
        <v>5</v>
      </c>
      <c r="E3" s="8" t="s">
        <v>6</v>
      </c>
      <c r="F3" s="9" t="s">
        <v>7</v>
      </c>
    </row>
    <row r="4" spans="1:6" ht="24.75" customHeight="1">
      <c r="A4" s="10">
        <v>1</v>
      </c>
      <c r="B4" s="11" t="s">
        <v>8</v>
      </c>
      <c r="C4" s="12">
        <v>2024010234</v>
      </c>
      <c r="D4" s="13">
        <v>68</v>
      </c>
      <c r="E4" s="13">
        <v>81.68</v>
      </c>
      <c r="F4" s="14">
        <f aca="true" t="shared" si="0" ref="F4:F16">(D4+E4)/2</f>
        <v>74.84</v>
      </c>
    </row>
    <row r="5" spans="1:6" ht="24.75" customHeight="1">
      <c r="A5" s="10">
        <v>2</v>
      </c>
      <c r="B5" s="11" t="s">
        <v>8</v>
      </c>
      <c r="C5" s="12">
        <v>2024010240</v>
      </c>
      <c r="D5" s="13">
        <v>69</v>
      </c>
      <c r="E5" s="13">
        <v>80.31</v>
      </c>
      <c r="F5" s="14">
        <f t="shared" si="0"/>
        <v>74.655</v>
      </c>
    </row>
    <row r="6" spans="1:6" ht="24.75" customHeight="1">
      <c r="A6" s="10">
        <v>3</v>
      </c>
      <c r="B6" s="11" t="s">
        <v>8</v>
      </c>
      <c r="C6" s="12">
        <v>2024010228</v>
      </c>
      <c r="D6" s="13">
        <v>66</v>
      </c>
      <c r="E6" s="13">
        <v>83.19</v>
      </c>
      <c r="F6" s="14">
        <f t="shared" si="0"/>
        <v>74.595</v>
      </c>
    </row>
    <row r="7" spans="1:6" ht="24.75" customHeight="1">
      <c r="A7" s="10">
        <v>4</v>
      </c>
      <c r="B7" s="10" t="s">
        <v>9</v>
      </c>
      <c r="C7" s="15">
        <v>2024010154</v>
      </c>
      <c r="D7" s="16">
        <v>74</v>
      </c>
      <c r="E7" s="16">
        <v>86.54</v>
      </c>
      <c r="F7" s="17">
        <f t="shared" si="0"/>
        <v>80.27000000000001</v>
      </c>
    </row>
    <row r="8" spans="1:6" ht="24.75" customHeight="1">
      <c r="A8" s="10">
        <v>5</v>
      </c>
      <c r="B8" s="10" t="s">
        <v>9</v>
      </c>
      <c r="C8" s="15">
        <v>2024010136</v>
      </c>
      <c r="D8" s="16">
        <v>75</v>
      </c>
      <c r="E8" s="16">
        <v>84.19</v>
      </c>
      <c r="F8" s="17">
        <f t="shared" si="0"/>
        <v>79.595</v>
      </c>
    </row>
    <row r="9" spans="1:6" ht="24.75" customHeight="1">
      <c r="A9" s="10">
        <v>6</v>
      </c>
      <c r="B9" s="10" t="s">
        <v>9</v>
      </c>
      <c r="C9" s="15">
        <v>2024010127</v>
      </c>
      <c r="D9" s="16">
        <v>73</v>
      </c>
      <c r="E9" s="16">
        <v>86.18</v>
      </c>
      <c r="F9" s="17">
        <f t="shared" si="0"/>
        <v>79.59</v>
      </c>
    </row>
    <row r="10" spans="1:6" ht="24.75" customHeight="1">
      <c r="A10" s="10">
        <v>7</v>
      </c>
      <c r="B10" s="10" t="s">
        <v>9</v>
      </c>
      <c r="C10" s="15">
        <v>2024010165</v>
      </c>
      <c r="D10" s="16">
        <v>71</v>
      </c>
      <c r="E10" s="16">
        <v>86.12</v>
      </c>
      <c r="F10" s="17">
        <f t="shared" si="0"/>
        <v>78.56</v>
      </c>
    </row>
    <row r="11" spans="1:6" ht="24.75" customHeight="1">
      <c r="A11" s="10">
        <v>8</v>
      </c>
      <c r="B11" s="10" t="s">
        <v>9</v>
      </c>
      <c r="C11" s="15">
        <v>2024010142</v>
      </c>
      <c r="D11" s="16">
        <v>76</v>
      </c>
      <c r="E11" s="16">
        <v>80.86</v>
      </c>
      <c r="F11" s="17">
        <f t="shared" si="0"/>
        <v>78.43</v>
      </c>
    </row>
    <row r="12" spans="1:6" ht="24.75" customHeight="1">
      <c r="A12" s="10">
        <v>9</v>
      </c>
      <c r="B12" s="10" t="s">
        <v>9</v>
      </c>
      <c r="C12" s="15">
        <v>2024010161</v>
      </c>
      <c r="D12" s="16">
        <v>68</v>
      </c>
      <c r="E12" s="16">
        <v>86.75</v>
      </c>
      <c r="F12" s="17">
        <f t="shared" si="0"/>
        <v>77.375</v>
      </c>
    </row>
    <row r="13" spans="1:6" ht="24.75" customHeight="1">
      <c r="A13" s="10">
        <v>10</v>
      </c>
      <c r="B13" s="10" t="s">
        <v>9</v>
      </c>
      <c r="C13" s="15">
        <v>2024010132</v>
      </c>
      <c r="D13" s="16">
        <v>71</v>
      </c>
      <c r="E13" s="16">
        <v>80.02</v>
      </c>
      <c r="F13" s="17">
        <f t="shared" si="0"/>
        <v>75.50999999999999</v>
      </c>
    </row>
    <row r="14" spans="1:6" ht="24.75" customHeight="1">
      <c r="A14" s="10">
        <v>11</v>
      </c>
      <c r="B14" s="10" t="s">
        <v>9</v>
      </c>
      <c r="C14" s="15">
        <v>2024010138</v>
      </c>
      <c r="D14" s="16">
        <v>65</v>
      </c>
      <c r="E14" s="16">
        <v>85.98</v>
      </c>
      <c r="F14" s="17">
        <f t="shared" si="0"/>
        <v>75.49000000000001</v>
      </c>
    </row>
    <row r="15" spans="1:6" ht="24.75" customHeight="1">
      <c r="A15" s="10">
        <v>12</v>
      </c>
      <c r="B15" s="10" t="s">
        <v>9</v>
      </c>
      <c r="C15" s="15">
        <v>2024010139</v>
      </c>
      <c r="D15" s="16">
        <v>57</v>
      </c>
      <c r="E15" s="16">
        <v>89.71</v>
      </c>
      <c r="F15" s="17">
        <f t="shared" si="0"/>
        <v>73.35499999999999</v>
      </c>
    </row>
    <row r="16" spans="1:6" ht="24.75" customHeight="1">
      <c r="A16" s="10">
        <v>13</v>
      </c>
      <c r="B16" s="10" t="s">
        <v>9</v>
      </c>
      <c r="C16" s="15">
        <v>2024010130</v>
      </c>
      <c r="D16" s="16">
        <v>73</v>
      </c>
      <c r="E16" s="16">
        <v>73.43</v>
      </c>
      <c r="F16" s="17">
        <f t="shared" si="0"/>
        <v>73.215</v>
      </c>
    </row>
    <row r="17" spans="1:6" ht="24.75" customHeight="1">
      <c r="A17" s="10">
        <v>14</v>
      </c>
      <c r="B17" s="11" t="s">
        <v>10</v>
      </c>
      <c r="C17" s="18">
        <v>2024010322</v>
      </c>
      <c r="D17" s="19" t="s">
        <v>11</v>
      </c>
      <c r="E17" s="13">
        <v>81.34</v>
      </c>
      <c r="F17" s="14">
        <f>E17</f>
        <v>81.34</v>
      </c>
    </row>
    <row r="18" spans="1:6" ht="24.75" customHeight="1">
      <c r="A18" s="20" t="s">
        <v>12</v>
      </c>
      <c r="B18" s="20"/>
      <c r="C18" s="20"/>
      <c r="D18" s="20"/>
      <c r="E18" s="20"/>
      <c r="F18" s="20"/>
    </row>
    <row r="19" spans="1:6" ht="24.75" customHeight="1">
      <c r="A19" s="6" t="s">
        <v>2</v>
      </c>
      <c r="B19" s="6" t="s">
        <v>3</v>
      </c>
      <c r="C19" s="6" t="s">
        <v>4</v>
      </c>
      <c r="D19" s="7" t="s">
        <v>5</v>
      </c>
      <c r="E19" s="8" t="s">
        <v>6</v>
      </c>
      <c r="F19" s="9" t="s">
        <v>7</v>
      </c>
    </row>
    <row r="20" spans="1:6" ht="24.75" customHeight="1">
      <c r="A20" s="10">
        <v>1</v>
      </c>
      <c r="B20" s="11" t="s">
        <v>9</v>
      </c>
      <c r="C20" s="12">
        <v>2024010101</v>
      </c>
      <c r="D20" s="13">
        <v>67</v>
      </c>
      <c r="E20" s="13">
        <v>81.4</v>
      </c>
      <c r="F20" s="21">
        <f aca="true" t="shared" si="1" ref="F20:F24">(D20+E20)/2</f>
        <v>74.2</v>
      </c>
    </row>
    <row r="21" spans="1:6" ht="24.75" customHeight="1">
      <c r="A21" s="10">
        <v>2</v>
      </c>
      <c r="B21" s="11" t="s">
        <v>9</v>
      </c>
      <c r="C21" s="12">
        <v>2024010105</v>
      </c>
      <c r="D21" s="13">
        <v>61</v>
      </c>
      <c r="E21" s="13">
        <v>83.33</v>
      </c>
      <c r="F21" s="21">
        <f t="shared" si="1"/>
        <v>72.16499999999999</v>
      </c>
    </row>
    <row r="22" spans="1:6" ht="24.75" customHeight="1">
      <c r="A22" s="10">
        <v>3</v>
      </c>
      <c r="B22" s="11" t="s">
        <v>9</v>
      </c>
      <c r="C22" s="12">
        <v>2024010103</v>
      </c>
      <c r="D22" s="13">
        <v>59</v>
      </c>
      <c r="E22" s="13">
        <v>84.76</v>
      </c>
      <c r="F22" s="21">
        <f t="shared" si="1"/>
        <v>71.88</v>
      </c>
    </row>
    <row r="23" spans="1:6" ht="24.75" customHeight="1">
      <c r="A23" s="10">
        <v>4</v>
      </c>
      <c r="B23" s="11" t="s">
        <v>9</v>
      </c>
      <c r="C23" s="15">
        <v>2024010098</v>
      </c>
      <c r="D23" s="16">
        <v>49</v>
      </c>
      <c r="E23" s="13">
        <v>82.48</v>
      </c>
      <c r="F23" s="21">
        <f t="shared" si="1"/>
        <v>65.74000000000001</v>
      </c>
    </row>
    <row r="24" spans="1:6" ht="24.75" customHeight="1">
      <c r="A24" s="10">
        <v>5</v>
      </c>
      <c r="B24" s="11" t="s">
        <v>9</v>
      </c>
      <c r="C24" s="12">
        <v>2024010099</v>
      </c>
      <c r="D24" s="13">
        <v>45</v>
      </c>
      <c r="E24" s="13">
        <v>82.99</v>
      </c>
      <c r="F24" s="21">
        <f t="shared" si="1"/>
        <v>63.995</v>
      </c>
    </row>
    <row r="25" spans="1:6" ht="24.75" customHeight="1">
      <c r="A25" s="20" t="s">
        <v>13</v>
      </c>
      <c r="B25" s="20"/>
      <c r="C25" s="20"/>
      <c r="D25" s="20"/>
      <c r="E25" s="20"/>
      <c r="F25" s="20"/>
    </row>
    <row r="26" spans="1:6" ht="24.75" customHeight="1">
      <c r="A26" s="6" t="s">
        <v>2</v>
      </c>
      <c r="B26" s="6" t="s">
        <v>3</v>
      </c>
      <c r="C26" s="6" t="s">
        <v>4</v>
      </c>
      <c r="D26" s="7" t="s">
        <v>5</v>
      </c>
      <c r="E26" s="8" t="s">
        <v>6</v>
      </c>
      <c r="F26" s="9" t="s">
        <v>7</v>
      </c>
    </row>
    <row r="27" spans="1:6" ht="24.75" customHeight="1">
      <c r="A27" s="10">
        <v>1</v>
      </c>
      <c r="B27" s="11" t="s">
        <v>9</v>
      </c>
      <c r="C27" s="18">
        <v>2024010188</v>
      </c>
      <c r="D27" s="16">
        <v>77</v>
      </c>
      <c r="E27" s="16">
        <v>87.43</v>
      </c>
      <c r="F27" s="14">
        <f aca="true" t="shared" si="2" ref="F27:F34">(D27+E27)/2</f>
        <v>82.215</v>
      </c>
    </row>
    <row r="28" spans="1:6" ht="24.75" customHeight="1">
      <c r="A28" s="10">
        <v>2</v>
      </c>
      <c r="B28" s="11" t="s">
        <v>9</v>
      </c>
      <c r="C28" s="12">
        <v>2024010195</v>
      </c>
      <c r="D28" s="16">
        <v>75</v>
      </c>
      <c r="E28" s="13">
        <v>87.12</v>
      </c>
      <c r="F28" s="14">
        <f t="shared" si="2"/>
        <v>81.06</v>
      </c>
    </row>
    <row r="29" spans="1:6" ht="24.75" customHeight="1">
      <c r="A29" s="10">
        <v>3</v>
      </c>
      <c r="B29" s="11" t="s">
        <v>9</v>
      </c>
      <c r="C29" s="18">
        <v>2024010182</v>
      </c>
      <c r="D29" s="16">
        <v>74</v>
      </c>
      <c r="E29" s="16">
        <v>87.52</v>
      </c>
      <c r="F29" s="14">
        <f t="shared" si="2"/>
        <v>80.75999999999999</v>
      </c>
    </row>
    <row r="30" spans="1:6" ht="24.75" customHeight="1">
      <c r="A30" s="10">
        <v>4</v>
      </c>
      <c r="B30" s="11" t="s">
        <v>9</v>
      </c>
      <c r="C30" s="12">
        <v>2024010203</v>
      </c>
      <c r="D30" s="16">
        <v>73</v>
      </c>
      <c r="E30" s="13">
        <v>87.85</v>
      </c>
      <c r="F30" s="14">
        <f t="shared" si="2"/>
        <v>80.425</v>
      </c>
    </row>
    <row r="31" spans="1:6" ht="24.75" customHeight="1">
      <c r="A31" s="10">
        <v>5</v>
      </c>
      <c r="B31" s="11" t="s">
        <v>9</v>
      </c>
      <c r="C31" s="12">
        <v>2024010201</v>
      </c>
      <c r="D31" s="16">
        <v>72</v>
      </c>
      <c r="E31" s="13">
        <v>87.16</v>
      </c>
      <c r="F31" s="14">
        <f t="shared" si="2"/>
        <v>79.58</v>
      </c>
    </row>
    <row r="32" spans="1:6" ht="24.75" customHeight="1">
      <c r="A32" s="10">
        <v>6</v>
      </c>
      <c r="B32" s="11" t="s">
        <v>9</v>
      </c>
      <c r="C32" s="12">
        <v>2024010175</v>
      </c>
      <c r="D32" s="16">
        <v>71</v>
      </c>
      <c r="E32" s="13">
        <v>87.09</v>
      </c>
      <c r="F32" s="14">
        <f t="shared" si="2"/>
        <v>79.045</v>
      </c>
    </row>
    <row r="33" spans="1:6" ht="24.75" customHeight="1">
      <c r="A33" s="10">
        <v>7</v>
      </c>
      <c r="B33" s="11" t="s">
        <v>14</v>
      </c>
      <c r="C33" s="12">
        <v>2024010248</v>
      </c>
      <c r="D33" s="13">
        <v>75</v>
      </c>
      <c r="E33" s="13">
        <v>88.45</v>
      </c>
      <c r="F33" s="14">
        <f t="shared" si="2"/>
        <v>81.725</v>
      </c>
    </row>
    <row r="34" spans="1:6" ht="24.75" customHeight="1">
      <c r="A34" s="10">
        <v>8</v>
      </c>
      <c r="B34" s="11" t="s">
        <v>14</v>
      </c>
      <c r="C34" s="22" t="s">
        <v>15</v>
      </c>
      <c r="D34" s="13">
        <v>71</v>
      </c>
      <c r="E34" s="13">
        <v>87.25</v>
      </c>
      <c r="F34" s="14">
        <f t="shared" si="2"/>
        <v>79.125</v>
      </c>
    </row>
    <row r="35" spans="1:6" ht="24.75" customHeight="1">
      <c r="A35" s="20" t="s">
        <v>16</v>
      </c>
      <c r="B35" s="20"/>
      <c r="C35" s="20"/>
      <c r="D35" s="20"/>
      <c r="E35" s="20"/>
      <c r="F35" s="20"/>
    </row>
    <row r="36" spans="1:6" ht="24.75" customHeight="1">
      <c r="A36" s="6" t="s">
        <v>2</v>
      </c>
      <c r="B36" s="6" t="s">
        <v>3</v>
      </c>
      <c r="C36" s="6" t="s">
        <v>4</v>
      </c>
      <c r="D36" s="7" t="s">
        <v>5</v>
      </c>
      <c r="E36" s="8" t="s">
        <v>6</v>
      </c>
      <c r="F36" s="9" t="s">
        <v>7</v>
      </c>
    </row>
    <row r="37" spans="1:6" ht="24.75" customHeight="1">
      <c r="A37" s="10">
        <v>1</v>
      </c>
      <c r="B37" s="11" t="s">
        <v>9</v>
      </c>
      <c r="C37" s="15">
        <v>2024010030</v>
      </c>
      <c r="D37" s="16">
        <v>73</v>
      </c>
      <c r="E37" s="16">
        <v>81.66</v>
      </c>
      <c r="F37" s="16">
        <v>77.33</v>
      </c>
    </row>
    <row r="38" spans="1:6" ht="24.75" customHeight="1">
      <c r="A38" s="10">
        <v>2</v>
      </c>
      <c r="B38" s="11" t="s">
        <v>9</v>
      </c>
      <c r="C38" s="15">
        <v>2024010045</v>
      </c>
      <c r="D38" s="16">
        <v>72</v>
      </c>
      <c r="E38" s="16">
        <v>82.07</v>
      </c>
      <c r="F38" s="16">
        <v>77.04</v>
      </c>
    </row>
    <row r="39" spans="1:6" ht="24.75" customHeight="1">
      <c r="A39" s="10">
        <v>3</v>
      </c>
      <c r="B39" s="11" t="s">
        <v>9</v>
      </c>
      <c r="C39" s="15">
        <v>2024010037</v>
      </c>
      <c r="D39" s="16">
        <v>74</v>
      </c>
      <c r="E39" s="16">
        <v>79.34</v>
      </c>
      <c r="F39" s="16">
        <v>76.67</v>
      </c>
    </row>
    <row r="40" spans="1:6" ht="24.75" customHeight="1">
      <c r="A40" s="10">
        <v>4</v>
      </c>
      <c r="B40" s="11" t="s">
        <v>9</v>
      </c>
      <c r="C40" s="15">
        <v>2024010006</v>
      </c>
      <c r="D40" s="16">
        <v>71</v>
      </c>
      <c r="E40" s="16">
        <v>77.1</v>
      </c>
      <c r="F40" s="16">
        <v>74.05</v>
      </c>
    </row>
    <row r="41" spans="1:6" ht="24.75" customHeight="1">
      <c r="A41" s="10">
        <v>5</v>
      </c>
      <c r="B41" s="11" t="s">
        <v>9</v>
      </c>
      <c r="C41" s="15">
        <v>2024010041</v>
      </c>
      <c r="D41" s="16">
        <v>65</v>
      </c>
      <c r="E41" s="16">
        <v>82.12</v>
      </c>
      <c r="F41" s="16">
        <v>73.56</v>
      </c>
    </row>
    <row r="42" spans="1:6" ht="24.75" customHeight="1">
      <c r="A42" s="10">
        <v>6</v>
      </c>
      <c r="B42" s="11" t="s">
        <v>9</v>
      </c>
      <c r="C42" s="15">
        <v>2024010051</v>
      </c>
      <c r="D42" s="16">
        <v>63</v>
      </c>
      <c r="E42" s="16">
        <v>80.48</v>
      </c>
      <c r="F42" s="16">
        <v>71.74</v>
      </c>
    </row>
    <row r="43" spans="1:6" ht="24.75" customHeight="1">
      <c r="A43" s="10">
        <v>7</v>
      </c>
      <c r="B43" s="11" t="s">
        <v>9</v>
      </c>
      <c r="C43" s="15">
        <v>2024010019</v>
      </c>
      <c r="D43" s="16">
        <v>58</v>
      </c>
      <c r="E43" s="16">
        <v>85</v>
      </c>
      <c r="F43" s="17">
        <v>71.5</v>
      </c>
    </row>
    <row r="44" spans="1:6" ht="24.75" customHeight="1">
      <c r="A44" s="10">
        <v>8</v>
      </c>
      <c r="B44" s="11" t="s">
        <v>9</v>
      </c>
      <c r="C44" s="15">
        <v>2024010002</v>
      </c>
      <c r="D44" s="16">
        <v>57</v>
      </c>
      <c r="E44" s="16">
        <v>85.73</v>
      </c>
      <c r="F44" s="16">
        <v>71.37</v>
      </c>
    </row>
    <row r="45" spans="1:6" ht="24.75" customHeight="1">
      <c r="A45" s="10">
        <v>9</v>
      </c>
      <c r="B45" s="11" t="s">
        <v>9</v>
      </c>
      <c r="C45" s="15">
        <v>2024010050</v>
      </c>
      <c r="D45" s="16">
        <v>61</v>
      </c>
      <c r="E45" s="16">
        <v>81.27</v>
      </c>
      <c r="F45" s="16">
        <v>71.14</v>
      </c>
    </row>
    <row r="46" spans="1:6" ht="24.75" customHeight="1">
      <c r="A46" s="10">
        <v>10</v>
      </c>
      <c r="B46" s="11" t="s">
        <v>9</v>
      </c>
      <c r="C46" s="15">
        <v>2024010028</v>
      </c>
      <c r="D46" s="16">
        <v>67</v>
      </c>
      <c r="E46" s="16">
        <v>75.11</v>
      </c>
      <c r="F46" s="16">
        <v>71.06</v>
      </c>
    </row>
    <row r="47" spans="1:6" ht="24.75" customHeight="1">
      <c r="A47" s="10">
        <v>11</v>
      </c>
      <c r="B47" s="11" t="s">
        <v>9</v>
      </c>
      <c r="C47" s="15">
        <v>2024010009</v>
      </c>
      <c r="D47" s="16">
        <v>60</v>
      </c>
      <c r="E47" s="16">
        <v>81.96</v>
      </c>
      <c r="F47" s="16">
        <v>70.98</v>
      </c>
    </row>
    <row r="48" spans="1:6" ht="24.75" customHeight="1">
      <c r="A48" s="10">
        <v>12</v>
      </c>
      <c r="B48" s="11" t="s">
        <v>9</v>
      </c>
      <c r="C48" s="15">
        <v>2024010004</v>
      </c>
      <c r="D48" s="16">
        <v>66</v>
      </c>
      <c r="E48" s="16">
        <v>75.17</v>
      </c>
      <c r="F48" s="16">
        <v>70.59</v>
      </c>
    </row>
    <row r="49" spans="1:6" ht="24.75" customHeight="1">
      <c r="A49" s="10">
        <v>13</v>
      </c>
      <c r="B49" s="10" t="s">
        <v>17</v>
      </c>
      <c r="C49" s="15">
        <v>2024010215</v>
      </c>
      <c r="D49" s="16">
        <v>68</v>
      </c>
      <c r="E49" s="16">
        <v>84.58</v>
      </c>
      <c r="F49" s="16">
        <v>76.29</v>
      </c>
    </row>
    <row r="50" spans="1:6" ht="24.75" customHeight="1">
      <c r="A50" s="10">
        <v>14</v>
      </c>
      <c r="B50" s="10" t="s">
        <v>17</v>
      </c>
      <c r="C50" s="15">
        <v>2024010216</v>
      </c>
      <c r="D50" s="16">
        <v>66</v>
      </c>
      <c r="E50" s="16">
        <v>85.83</v>
      </c>
      <c r="F50" s="16">
        <v>75.92</v>
      </c>
    </row>
    <row r="51" spans="1:6" ht="24.75" customHeight="1">
      <c r="A51" s="10">
        <v>15</v>
      </c>
      <c r="B51" s="10" t="s">
        <v>17</v>
      </c>
      <c r="C51" s="15">
        <v>2024010213</v>
      </c>
      <c r="D51" s="16">
        <v>67</v>
      </c>
      <c r="E51" s="16">
        <v>80.15</v>
      </c>
      <c r="F51" s="16">
        <v>73.58</v>
      </c>
    </row>
    <row r="52" spans="1:6" ht="24.75" customHeight="1">
      <c r="A52" s="10">
        <v>16</v>
      </c>
      <c r="B52" s="10" t="s">
        <v>17</v>
      </c>
      <c r="C52" s="15">
        <v>2024010214</v>
      </c>
      <c r="D52" s="16">
        <v>66</v>
      </c>
      <c r="E52" s="16">
        <v>80.51</v>
      </c>
      <c r="F52" s="16">
        <v>73.26</v>
      </c>
    </row>
    <row r="53" spans="1:6" ht="24.75" customHeight="1">
      <c r="A53" s="10">
        <v>17</v>
      </c>
      <c r="B53" s="10" t="s">
        <v>18</v>
      </c>
      <c r="C53" s="15">
        <v>2024010257</v>
      </c>
      <c r="D53" s="16">
        <v>64</v>
      </c>
      <c r="E53" s="16">
        <v>83.26</v>
      </c>
      <c r="F53" s="16">
        <v>73.63</v>
      </c>
    </row>
    <row r="54" spans="1:6" ht="24.75" customHeight="1">
      <c r="A54" s="10">
        <v>18</v>
      </c>
      <c r="B54" s="10" t="s">
        <v>18</v>
      </c>
      <c r="C54" s="15">
        <v>2024010270</v>
      </c>
      <c r="D54" s="16">
        <v>63</v>
      </c>
      <c r="E54" s="16">
        <v>81.89</v>
      </c>
      <c r="F54" s="16">
        <v>72.45</v>
      </c>
    </row>
    <row r="55" spans="1:6" ht="24.75" customHeight="1">
      <c r="A55" s="10">
        <v>19</v>
      </c>
      <c r="B55" s="10" t="s">
        <v>18</v>
      </c>
      <c r="C55" s="15">
        <v>2024010272</v>
      </c>
      <c r="D55" s="16">
        <v>65</v>
      </c>
      <c r="E55" s="16">
        <v>79.73</v>
      </c>
      <c r="F55" s="16">
        <v>72.37</v>
      </c>
    </row>
    <row r="56" spans="1:6" ht="24.75" customHeight="1">
      <c r="A56" s="10">
        <v>20</v>
      </c>
      <c r="B56" s="10" t="s">
        <v>18</v>
      </c>
      <c r="C56" s="15">
        <v>2024010259</v>
      </c>
      <c r="D56" s="16">
        <v>61</v>
      </c>
      <c r="E56" s="16">
        <v>80.59</v>
      </c>
      <c r="F56" s="17">
        <v>70.8</v>
      </c>
    </row>
    <row r="57" spans="1:6" ht="24.75" customHeight="1">
      <c r="A57" s="10">
        <v>21</v>
      </c>
      <c r="B57" s="10" t="s">
        <v>19</v>
      </c>
      <c r="C57" s="15">
        <v>2024010219</v>
      </c>
      <c r="D57" s="16">
        <v>66</v>
      </c>
      <c r="E57" s="16">
        <v>84.92</v>
      </c>
      <c r="F57" s="16">
        <v>75.46</v>
      </c>
    </row>
    <row r="58" spans="1:6" ht="24.75" customHeight="1">
      <c r="A58" s="10">
        <v>22</v>
      </c>
      <c r="B58" s="10" t="s">
        <v>19</v>
      </c>
      <c r="C58" s="15">
        <v>2024010224</v>
      </c>
      <c r="D58" s="16">
        <v>65</v>
      </c>
      <c r="E58" s="16">
        <v>82.65</v>
      </c>
      <c r="F58" s="16">
        <v>73.83</v>
      </c>
    </row>
    <row r="59" spans="1:6" ht="24.75" customHeight="1">
      <c r="A59" s="10">
        <v>23</v>
      </c>
      <c r="B59" s="10" t="s">
        <v>20</v>
      </c>
      <c r="C59" s="15">
        <v>2024010280</v>
      </c>
      <c r="D59" s="16">
        <v>75</v>
      </c>
      <c r="E59" s="16">
        <v>80.78</v>
      </c>
      <c r="F59" s="16">
        <v>77.89</v>
      </c>
    </row>
    <row r="60" spans="1:6" ht="24.75" customHeight="1">
      <c r="A60" s="10">
        <v>24</v>
      </c>
      <c r="B60" s="10" t="s">
        <v>20</v>
      </c>
      <c r="C60" s="15">
        <v>2024010279</v>
      </c>
      <c r="D60" s="16">
        <v>74</v>
      </c>
      <c r="E60" s="16">
        <v>80.23</v>
      </c>
      <c r="F60" s="16">
        <v>77.12</v>
      </c>
    </row>
    <row r="61" spans="1:6" ht="24.75" customHeight="1">
      <c r="A61" s="10">
        <v>25</v>
      </c>
      <c r="B61" s="10" t="s">
        <v>20</v>
      </c>
      <c r="C61" s="15">
        <v>2024010292</v>
      </c>
      <c r="D61" s="16">
        <v>72</v>
      </c>
      <c r="E61" s="16">
        <v>73.91</v>
      </c>
      <c r="F61" s="16">
        <v>72.96</v>
      </c>
    </row>
    <row r="62" spans="1:6" ht="24.75" customHeight="1">
      <c r="A62" s="20" t="s">
        <v>21</v>
      </c>
      <c r="B62" s="20"/>
      <c r="C62" s="20"/>
      <c r="D62" s="20"/>
      <c r="E62" s="20"/>
      <c r="F62" s="20"/>
    </row>
    <row r="63" spans="1:6" ht="24.75" customHeight="1">
      <c r="A63" s="6" t="s">
        <v>2</v>
      </c>
      <c r="B63" s="6" t="s">
        <v>3</v>
      </c>
      <c r="C63" s="6" t="s">
        <v>4</v>
      </c>
      <c r="D63" s="7" t="s">
        <v>5</v>
      </c>
      <c r="E63" s="8" t="s">
        <v>6</v>
      </c>
      <c r="F63" s="9" t="s">
        <v>7</v>
      </c>
    </row>
    <row r="64" spans="1:6" ht="24.75" customHeight="1">
      <c r="A64" s="10">
        <v>1</v>
      </c>
      <c r="B64" s="11" t="s">
        <v>9</v>
      </c>
      <c r="C64" s="12">
        <v>2024010076</v>
      </c>
      <c r="D64" s="16">
        <v>62</v>
      </c>
      <c r="E64" s="16">
        <v>86.72</v>
      </c>
      <c r="F64" s="16">
        <f aca="true" t="shared" si="3" ref="F64:F66">(D64+E64)/2</f>
        <v>74.36</v>
      </c>
    </row>
    <row r="65" spans="1:6" ht="24.75" customHeight="1">
      <c r="A65" s="10">
        <v>2</v>
      </c>
      <c r="B65" s="11" t="s">
        <v>9</v>
      </c>
      <c r="C65" s="12">
        <v>2024010074</v>
      </c>
      <c r="D65" s="16">
        <v>61</v>
      </c>
      <c r="E65" s="16">
        <v>85.03</v>
      </c>
      <c r="F65" s="16">
        <v>73.02</v>
      </c>
    </row>
    <row r="66" spans="1:6" ht="24.75" customHeight="1">
      <c r="A66" s="10">
        <v>3</v>
      </c>
      <c r="B66" s="11" t="s">
        <v>9</v>
      </c>
      <c r="C66" s="12">
        <v>2024010069</v>
      </c>
      <c r="D66" s="16">
        <v>54</v>
      </c>
      <c r="E66" s="16">
        <v>83.17</v>
      </c>
      <c r="F66" s="16">
        <v>68.59</v>
      </c>
    </row>
  </sheetData>
  <sheetProtection/>
  <mergeCells count="6">
    <mergeCell ref="A1:F1"/>
    <mergeCell ref="A2:F2"/>
    <mergeCell ref="A18:F18"/>
    <mergeCell ref="A25:F25"/>
    <mergeCell ref="A35:F35"/>
    <mergeCell ref="A62:F62"/>
  </mergeCells>
  <printOptions/>
  <pageMargins left="0.75" right="0.75" top="1" bottom="1" header="0.5" footer="0.5"/>
  <pageSetup fitToHeight="0" fitToWidth="1" orientation="portrait" paperSize="9" scale="9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何慧</cp:lastModifiedBy>
  <cp:lastPrinted>2017-08-17T22:00:38Z</cp:lastPrinted>
  <dcterms:created xsi:type="dcterms:W3CDTF">2017-04-18T08:51:59Z</dcterms:created>
  <dcterms:modified xsi:type="dcterms:W3CDTF">2024-01-23T05:20:18Z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90CEC3E99A584C309544610C907CB68D_13</vt:lpwstr>
  </property>
</Properties>
</file>