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4"/>
  </bookViews>
  <sheets>
    <sheet name="方案一" sheetId="1" state="hidden" r:id="rId1"/>
    <sheet name="修改" sheetId="2" state="hidden" r:id="rId2"/>
    <sheet name="Sheet1" sheetId="6" state="hidden" r:id="rId3"/>
    <sheet name="Sheet2" sheetId="7" state="hidden" r:id="rId4"/>
    <sheet name="新岗位表" sheetId="14" r:id="rId5"/>
  </sheets>
  <definedNames>
    <definedName name="_xlnm._FilterDatabase" localSheetId="0" hidden="1">方案一!$A$2:$K$20</definedName>
    <definedName name="_xlnm._FilterDatabase" localSheetId="2" hidden="1">Sheet1!$2:$32</definedName>
    <definedName name="_xlnm._FilterDatabase" localSheetId="4" hidden="1">新岗位表!$2:$26</definedName>
    <definedName name="_xlnm.Print_Titles" localSheetId="2">Sheet1!$2:$2</definedName>
    <definedName name="_xlnm.Print_Titles" localSheetId="4">新岗位表!$2:$2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3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sharedStrings.xml><?xml version="1.0" encoding="utf-8"?>
<sst xmlns="http://schemas.openxmlformats.org/spreadsheetml/2006/main" count="1203" uniqueCount="271">
  <si>
    <t>2020年济宁医学院附属医院梁山院区（梁山县中医院）公开招聘备案制工作人员岗位表</t>
  </si>
  <si>
    <t>序号</t>
  </si>
  <si>
    <t>招聘单位</t>
  </si>
  <si>
    <t>招聘岗位</t>
  </si>
  <si>
    <t>考试类别</t>
  </si>
  <si>
    <t>招聘人数</t>
  </si>
  <si>
    <t>学历</t>
  </si>
  <si>
    <t>学位</t>
  </si>
  <si>
    <t>专业及
专业名称</t>
  </si>
  <si>
    <t>研究方向</t>
  </si>
  <si>
    <t>其他条件要求</t>
  </si>
  <si>
    <t>备注</t>
  </si>
  <si>
    <t>梁山县中医院</t>
  </si>
  <si>
    <t>急需岗位Ａ</t>
  </si>
  <si>
    <t>医疗类</t>
  </si>
  <si>
    <t>全日制普通高等院校本科及以上学历</t>
  </si>
  <si>
    <t>学士及以上学位</t>
  </si>
  <si>
    <t>临床医学；儿科学</t>
  </si>
  <si>
    <t>1、取得相应执业医师资格、规培证者优先。
2、具有中级职称者年龄可放宽到40周岁。</t>
  </si>
  <si>
    <t>我县党政机关在编人员、事业单位在编人员以及实行控制总量备案管理人员不得应聘；</t>
  </si>
  <si>
    <t>急需岗位Ｂ</t>
  </si>
  <si>
    <t>中医类</t>
  </si>
  <si>
    <t>中医学</t>
  </si>
  <si>
    <t>急需岗位Ｃ</t>
  </si>
  <si>
    <t>麻醉学</t>
  </si>
  <si>
    <t>急需岗位Ｄ</t>
  </si>
  <si>
    <t>医学影像学；影像医学与核医学</t>
  </si>
  <si>
    <t>1、影像诊断
2、取得相应执业医师资格、规培证者优先。
3、具有中级职称者年龄可放宽到40周岁。</t>
  </si>
  <si>
    <t>急需岗位Ｅ</t>
  </si>
  <si>
    <t>中医学；中医骨伤科学</t>
  </si>
  <si>
    <t>急需岗位Ｆ</t>
  </si>
  <si>
    <t>针灸推拿学</t>
  </si>
  <si>
    <t>急需岗位Ｇ</t>
  </si>
  <si>
    <t>康复治疗学；康复医学与理疗学</t>
  </si>
  <si>
    <t>临床岗位</t>
  </si>
  <si>
    <t>临床医学</t>
  </si>
  <si>
    <t>药学岗</t>
  </si>
  <si>
    <t>中药学</t>
  </si>
  <si>
    <t>药学</t>
  </si>
  <si>
    <t>护理岗</t>
  </si>
  <si>
    <t>护理类</t>
  </si>
  <si>
    <t>护理学</t>
  </si>
  <si>
    <t>30周岁以下、取得护士资格证或护士执业资格考试合格。</t>
  </si>
  <si>
    <t>医疗器械设备岗</t>
  </si>
  <si>
    <t>综合类</t>
  </si>
  <si>
    <t>生物医学工程或应用物理；生物医学工程</t>
  </si>
  <si>
    <t>管理岗位</t>
  </si>
  <si>
    <t>人力资源管理</t>
  </si>
  <si>
    <t>信息技术类</t>
  </si>
  <si>
    <t>计算机科学与技术；软件工程；网络工程；信息安全；电子与计算机工程；计算机系统结构；计算机软件与理论；计算机应用技术；计算机技术；通信与信息系统</t>
  </si>
  <si>
    <t>汉语言文学；汉语言；秘书学；文秘教育；新闻学</t>
  </si>
  <si>
    <t>会计岗</t>
  </si>
  <si>
    <t>会计学</t>
  </si>
  <si>
    <t xml:space="preserve"> </t>
  </si>
  <si>
    <t>急需岗位A</t>
  </si>
  <si>
    <t>本科：临床医学
研究生：临床医学一级学科</t>
  </si>
  <si>
    <t>1、应取得相应执业医师资格、规培证。
2、执业范围为内科专业。
3、具有中级职称者年龄可放宽到40周岁。</t>
  </si>
  <si>
    <t>急需岗位B</t>
  </si>
  <si>
    <t>1、执业范围为外科专业。
2、应取得相应执业医师资格、规培证。
3、具有中级职称者年龄可放宽到40周岁。</t>
  </si>
  <si>
    <t>急需岗位C</t>
  </si>
  <si>
    <t>1、执业范围为妇产科专业。
2、应取得相应执业医师资格、规培证。
3、具有中级职称者年龄可放宽到40周岁。</t>
  </si>
  <si>
    <t>急需岗位D</t>
  </si>
  <si>
    <t>1、执业范围为儿科专业。
2、应取得相应执业医师资格、规培证。
3、具有中级职称者年龄可放宽到40周岁。</t>
  </si>
  <si>
    <t>急需岗位E</t>
  </si>
  <si>
    <t>1、执业范围为急救医学专业。
2、应取得相应执业医师资格、规培证。
3、具有中级职称者年龄可放宽到40周岁。</t>
  </si>
  <si>
    <t>急需岗位F</t>
  </si>
  <si>
    <t>1、执业范围为。
2、应取得相应执业医师资格、规培证。
3、具有中级职称者年龄可放宽到40周岁。</t>
  </si>
  <si>
    <t>执业证无神经内专业</t>
  </si>
  <si>
    <t>急需岗位G</t>
  </si>
  <si>
    <t>1、执业范围为医学影像和放射治疗专业。
2、应取得相应执业医师资格、规培证。
3、具有中级职称者年龄可放宽到40周岁。</t>
  </si>
  <si>
    <t>急需岗位H</t>
  </si>
  <si>
    <t>1、执业范围为全科专业。
2、应取得相应执业医师资格、规培证。
3、具有中级职称者年龄可放宽到40周岁。</t>
  </si>
  <si>
    <t>急需岗位I</t>
  </si>
  <si>
    <t>1、应取得相应执业医师资格、规培证。
2、具有中级职称者年龄可放宽到40周岁。</t>
  </si>
  <si>
    <t>急需岗位J</t>
  </si>
  <si>
    <t>急需岗位K</t>
  </si>
  <si>
    <t>本科：中医学； 中西医临床医学
研究生：中医学一级学科</t>
  </si>
  <si>
    <t>急需岗位L</t>
  </si>
  <si>
    <r>
      <rPr>
        <sz val="10"/>
        <rFont val="宋体"/>
        <charset val="134"/>
      </rPr>
      <t xml:space="preserve">本科：中医学
</t>
    </r>
    <r>
      <rPr>
        <sz val="10"/>
        <color rgb="FFFF0000"/>
        <rFont val="宋体"/>
        <charset val="134"/>
      </rPr>
      <t>研究生：中医骨伤科学</t>
    </r>
  </si>
  <si>
    <t>无中医骨伤学代码</t>
  </si>
  <si>
    <t>急需岗位M</t>
  </si>
  <si>
    <t>急需岗位N</t>
  </si>
  <si>
    <t>医学影像学</t>
  </si>
  <si>
    <t>影像诊断</t>
  </si>
  <si>
    <t>急需岗位O</t>
  </si>
  <si>
    <t>急需岗位P</t>
  </si>
  <si>
    <t>康复治疗学</t>
  </si>
  <si>
    <t>药学类</t>
  </si>
  <si>
    <t>生物医学工程</t>
  </si>
  <si>
    <t>待讨论</t>
  </si>
  <si>
    <t>财务管理；会计学</t>
  </si>
  <si>
    <t>附件1：2020年济宁医学院附属医院梁山院区（梁山县中医院）公开招聘备案制工作人员岗位汇总表</t>
  </si>
  <si>
    <t>主管部门</t>
  </si>
  <si>
    <t>单位性质</t>
  </si>
  <si>
    <t>岗位
类别</t>
  </si>
  <si>
    <t>岗位
名称</t>
  </si>
  <si>
    <t>专业</t>
  </si>
  <si>
    <t>梁山县卫生健康局</t>
  </si>
  <si>
    <t>财补</t>
  </si>
  <si>
    <t>专业技术岗位</t>
  </si>
  <si>
    <t>01-高层次临床岗位</t>
  </si>
  <si>
    <t>全日制研究生</t>
  </si>
  <si>
    <t>硕士及以上</t>
  </si>
  <si>
    <t>外科学</t>
  </si>
  <si>
    <t>骨外科学</t>
  </si>
  <si>
    <t>1.大学为全日制本科并获得学士学位  2.研究方向应与报考岗位要求一致；  3.毕业时完成住院医师规范化培训，并于毕业当年取得合格证书；4.限应届高校毕业生和国家规定的择业期（2年）内未落实工作单位高校毕业生。</t>
  </si>
  <si>
    <t>02-高层次临床岗位</t>
  </si>
  <si>
    <t>内科学</t>
  </si>
  <si>
    <t>呼吸系病</t>
  </si>
  <si>
    <t>03-高层次临床岗位</t>
  </si>
  <si>
    <t>神经病学</t>
  </si>
  <si>
    <t>04-高层次临床岗位</t>
  </si>
  <si>
    <t>心血管病</t>
  </si>
  <si>
    <t>05-高层次临床岗位</t>
  </si>
  <si>
    <t>消化系病</t>
  </si>
  <si>
    <t>06-高层次临床岗位</t>
  </si>
  <si>
    <t>肿瘤学</t>
  </si>
  <si>
    <t>07-高层次临床岗位</t>
  </si>
  <si>
    <t>内分泌与代谢病</t>
  </si>
  <si>
    <t>08-高层次临床岗位</t>
  </si>
  <si>
    <t>肾病</t>
  </si>
  <si>
    <t>09-高层次临床岗位</t>
  </si>
  <si>
    <t>儿科学</t>
  </si>
  <si>
    <t>10-高层次临床岗位</t>
  </si>
  <si>
    <t>妇产科学</t>
  </si>
  <si>
    <t>11-高层次临床岗位</t>
  </si>
  <si>
    <t>中医外科学</t>
  </si>
  <si>
    <t>中医皮肤病</t>
  </si>
  <si>
    <t>12-高层次临床岗位</t>
  </si>
  <si>
    <t>1.大学为全日制本科并获得学士学位，本科专业为针灸推拿学；2.研究方向应与报考岗位要求一致；  3.毕业时完成住院医师规范化培训，并于毕业当年取得合格证书；4.限应届高校毕业生和国家规定的择业期（2年）内未落实工作单位高校毕业生。</t>
  </si>
  <si>
    <t>13-高层次临床岗位</t>
  </si>
  <si>
    <t>影像医学与核医学</t>
  </si>
  <si>
    <t>1.大学为全日制本科并获得学士学位，本科专业为医学影像学； 2.研究方向应与报考岗位要求一致；3.毕业时完成住院医师规范化培训，并于毕业当年取得合格证书。4.限应届高校毕业生和国家规定的择业期（2年）内未落实工作单位高校毕业生。</t>
  </si>
  <si>
    <t>14-急需岗位</t>
  </si>
  <si>
    <t>1、应取得相应执业医师资格。
2、执业范围为儿科专业、急救医学专业、妇产科专业。</t>
  </si>
  <si>
    <t>15-急需岗位</t>
  </si>
  <si>
    <t>1、应取得相应执业医师资格。
2、执业范围为医学影像和放射治疗专业。</t>
  </si>
  <si>
    <t>检验类</t>
  </si>
  <si>
    <t>16-急需岗位</t>
  </si>
  <si>
    <t>医学检验</t>
  </si>
  <si>
    <t>1、应取得相应执业医师资格。
2、执业范围为医学检验病理专业。</t>
  </si>
  <si>
    <t>17-急需岗位</t>
  </si>
  <si>
    <t>18-急需岗位</t>
  </si>
  <si>
    <t>19-临床医学岗位</t>
  </si>
  <si>
    <t>20-临床医学岗位</t>
  </si>
  <si>
    <t>限应届高校毕业生和国家规定的择业期（2年）内未落实工作单位高校毕业生</t>
  </si>
  <si>
    <t>21-中医学岗位</t>
  </si>
  <si>
    <t>中医学； 中西医临床医学</t>
  </si>
  <si>
    <t>22-影像技术岗位</t>
  </si>
  <si>
    <t>医学影像技术</t>
  </si>
  <si>
    <t>23-针灸推拿岗位</t>
  </si>
  <si>
    <t>24-康复治疗岗位</t>
  </si>
  <si>
    <t>25-药学岗位</t>
  </si>
  <si>
    <t>中药学；药学</t>
  </si>
  <si>
    <t>26-护理岗位</t>
  </si>
  <si>
    <t>护理学；护理</t>
  </si>
  <si>
    <t>1、30周岁以下。
2、限应届高校毕业生和国家规定的择业期（2年）内未落实工作单位高校毕业生。
3、取得护士资格证或在按规定约定的1年试用期内取得护士资格证。</t>
  </si>
  <si>
    <t>27-管理及信息技术岗位</t>
  </si>
  <si>
    <t>生物医学工程；人力资源管理；公共事业管理；行政管理；汉语言文学；汉语言；秘书学；文秘教育；文化产业管理；中国古代文学；中国古典文献学；语言学及应用语言学；计算机科学与技术；软件工程；网络工程；信息安全；电子与计算机工程；计算机系统结构；计算机软件与理论；计算机应用技术；计算机技术；通信与信息系统</t>
  </si>
  <si>
    <t>28-会计岗位</t>
  </si>
  <si>
    <t>会计学；会计；财务管理</t>
  </si>
  <si>
    <t>附件1：2021年济宁医学院附属医院梁山院区（梁山县中医院）公开招聘备案制工作人员岗位汇总表</t>
  </si>
  <si>
    <t>中医骨伤科学</t>
  </si>
  <si>
    <t>1.研究方向应与报考岗位要求一致；  2.毕业时完成住院医师规范化培训，并于毕业当年取得合格证书；3.限应届高校毕业生和国家规定的择业期（2年）内未落实工作单位高校毕业生。</t>
  </si>
  <si>
    <t>中医妇科学</t>
  </si>
  <si>
    <t>中医内科学</t>
  </si>
  <si>
    <t>肾系疾病</t>
  </si>
  <si>
    <t>呼吸系疾病</t>
  </si>
  <si>
    <t>心系疾病</t>
  </si>
  <si>
    <t>脾胃系疾病</t>
  </si>
  <si>
    <t>血液、肿瘤疾病</t>
  </si>
  <si>
    <t>内分泌及代谢系统疾病</t>
  </si>
  <si>
    <t>中医儿科学</t>
  </si>
  <si>
    <t>14-临床岗位</t>
  </si>
  <si>
    <t>1.毕业时完成住院医师规范化培训，并于毕业当年取得合格证书。2.规培专业为外科专业2、内科专业。</t>
  </si>
  <si>
    <t>1.毕业时完成住院医师规范化培训，并于毕业当年取得合格证书。2.规培专业为外科专业2、内科专业10、妇产科专业1、眼耳鼻咽喉科专业1、口腔专业1、医学影像和放射治疗专业2、儿科专业2、皮肤病与性病专业1、急救医学专业2、重症医学专业2、麻醉专业2。</t>
  </si>
  <si>
    <t>15-临床岗位</t>
  </si>
  <si>
    <t>中医学；中西医临床医学</t>
  </si>
  <si>
    <t>1.毕业时完成住院医师规范化培训，并于毕业当年取得合格证书。2.规培专业为中医专业、中西医结合专业。</t>
  </si>
  <si>
    <t>16-儿科岗位（急需）</t>
  </si>
  <si>
    <t>1、应取得相应执业医师资格。
2、执业范围为儿科专业。
3、35周岁及以下。</t>
  </si>
  <si>
    <t>16-急救医学岗位（急需）</t>
  </si>
  <si>
    <t>1、应取得相应执业医师资格。
2、执业范围为急救医学专业。
3、35周岁及以下。</t>
  </si>
  <si>
    <t>16-重症医学岗位（急需）</t>
  </si>
  <si>
    <t>1、应取得相应执业医师资格。
2、执业范围为重症医学。
3、35周岁及以下。</t>
  </si>
  <si>
    <t>16-骨外科岗位（急需）</t>
  </si>
  <si>
    <t>1、应取得相应执业医师资格。
2、执业范围为外科专业。
3、35周岁及以下。</t>
  </si>
  <si>
    <t>16-耳鼻喉岗位（急需）</t>
  </si>
  <si>
    <t>1、应取得相应执业医师资格。
2、执业范围为眼耳鼻咽喉专业。
3、35周岁及以下。</t>
  </si>
  <si>
    <t>17-医学检验岗位（急需）</t>
  </si>
  <si>
    <t>1、应取得相应执业医师资格。
2、执业范围为医学检验病理专业。
3、35周岁及以下。</t>
  </si>
  <si>
    <t>18-影像岗位（急需）</t>
  </si>
  <si>
    <t>1、应取得相应执业医师资格。
2、执业范围为医学影像和放射治疗专业。
3、35周岁及以下。</t>
  </si>
  <si>
    <t>19-口腔岗位（急需）</t>
  </si>
  <si>
    <t>口腔医学</t>
  </si>
  <si>
    <t>1、应取得相应执业医师资格。
2、执业范围为口腔专业。
3、35周岁及以下。</t>
  </si>
  <si>
    <t>20-影像岗位</t>
  </si>
  <si>
    <t>医学影像学；临床医学</t>
  </si>
  <si>
    <t>21-麻醉岗位</t>
  </si>
  <si>
    <t>24-临床医学岗位</t>
  </si>
  <si>
    <t>25-中医学岗位</t>
  </si>
  <si>
    <t>26-针灸推拿岗位</t>
  </si>
  <si>
    <t>30周岁及以下</t>
  </si>
  <si>
    <t>27-中药学岗位</t>
  </si>
  <si>
    <t>28-护理岗位</t>
  </si>
  <si>
    <t>1、限应届高校毕业生和国家规定的择业期（2年）内未落实工作单位高校毕业生。
2、取得护士资格证或在按规定约定的1年试用期内取得护士资格证。</t>
  </si>
  <si>
    <t>29-文秘岗位</t>
  </si>
  <si>
    <t>汉语言文学；汉语言；秘书学；文秘教育；文化产业管理；中国古代文学；中国古典文献学；语言学及应用语言学；</t>
  </si>
  <si>
    <t xml:space="preserve">       附件1：2022年梁山县中医院（济宁医学院附属医院梁山院区）公开招聘备案制工作人员岗位表</t>
  </si>
  <si>
    <t>岗位
层次</t>
  </si>
  <si>
    <t>初级专技</t>
  </si>
  <si>
    <t>临床类</t>
  </si>
  <si>
    <t>01-临床医学岗位</t>
  </si>
  <si>
    <t>本科及以上</t>
  </si>
  <si>
    <t>学士学位及以上</t>
  </si>
  <si>
    <t>本科：临床医学           
研究生：临床医学一级学科</t>
  </si>
  <si>
    <t>1、应取得执业医师资格；
2、执业范围为：内科、外科、眼耳鼻咽喉、口腔、儿科专业。</t>
  </si>
  <si>
    <t>最低服务期限5年</t>
  </si>
  <si>
    <t>02-临床医学岗位</t>
  </si>
  <si>
    <t>限2022年应届毕业生。</t>
  </si>
  <si>
    <t>03-中医岗位（急需）</t>
  </si>
  <si>
    <t>本科：中医学；
研究生：中医学一级学科；</t>
  </si>
  <si>
    <t>应取得相应执业医师资格，执业范围为中医专业。</t>
  </si>
  <si>
    <t>04-中医岗位（急需）</t>
  </si>
  <si>
    <t>05-中西医结合岗位（急需）</t>
  </si>
  <si>
    <t>本科：中西医临床医学
研究生：中西医结合一级学科</t>
  </si>
  <si>
    <t>应取得相应执业医师资格；执业范围为中西医结合专业。</t>
  </si>
  <si>
    <t>06-中西医结合岗位（急需）</t>
  </si>
  <si>
    <t>07-针灸推拿岗位（急需）</t>
  </si>
  <si>
    <t>本科：针灸推拿学        
研究生：针灸推拿学</t>
  </si>
  <si>
    <t>1、应取得相应执业医师资格；执业范围为中医专业；
2、目前从事针灸推拿工作。</t>
  </si>
  <si>
    <t>08-针灸推拿岗位（急需）</t>
  </si>
  <si>
    <t>09-康复医师岗位</t>
  </si>
  <si>
    <t>1、应取得相应执业医师资格；
2、目前从事康复医学工作。</t>
  </si>
  <si>
    <t>10-康复医师岗位</t>
  </si>
  <si>
    <t>11-康复技术岗位</t>
  </si>
  <si>
    <t>本科：康复治疗学
研究生：康复医学与理疗学</t>
  </si>
  <si>
    <t>1、应取得专业技术资格；
2、目前从事康复医学工作。</t>
  </si>
  <si>
    <t>12-康复技术岗位</t>
  </si>
  <si>
    <t>13-麻醉岗位</t>
  </si>
  <si>
    <t>本科：临床医学；麻醉学
研究生：临床医学一级学科；麻醉学</t>
  </si>
  <si>
    <t xml:space="preserve">具有执业医师资格，从事麻醉临床工作3年及以上。              </t>
  </si>
  <si>
    <t>14-麻醉岗位</t>
  </si>
  <si>
    <t>15-影像诊断岗位</t>
  </si>
  <si>
    <t>本科：临床医学；医学影像学
研究生：临床医学一级学科；影像医学与核医学</t>
  </si>
  <si>
    <t>应取得相应执业医师资格。</t>
  </si>
  <si>
    <t>16-影像技术岗位</t>
  </si>
  <si>
    <t>本科：医学影像技术
研究生：影像医学与核医学</t>
  </si>
  <si>
    <t>1、取得相应专业技术资格证。
2、取得CT、MRI大型设备上岗证。</t>
  </si>
  <si>
    <t>17-护理岗位</t>
  </si>
  <si>
    <t>本科：护理学；护理
研究生：护理学一级学科</t>
  </si>
  <si>
    <t>限2022年应届毕业生，2022年应届高校毕业生须在入职1年内取得护士资格证，未取得者将给予解聘。</t>
  </si>
  <si>
    <t>18-医保岗位</t>
  </si>
  <si>
    <t>本科：临床医学；
研究生：临床医学一级学科</t>
  </si>
  <si>
    <t>具有计算机二级及以上证书。</t>
  </si>
  <si>
    <t>19-计算机信息岗位</t>
  </si>
  <si>
    <t>本科：计算机科学与技术、网络工程、软件工程、信息安全、电子与计算机工程，
研究生：计算机科学与技术一级学科</t>
  </si>
  <si>
    <t>从事软件开发、网络安全、维护等工作10年及以上。</t>
  </si>
  <si>
    <t>20-财会岗位</t>
  </si>
  <si>
    <t>本科：会计学、财务管理、财务与投资管理、财务学
研究生：会计学</t>
  </si>
  <si>
    <t>应取得初级会计职称证书。</t>
  </si>
  <si>
    <t>21-文秘岗位</t>
  </si>
  <si>
    <t>本科：汉语言文学；汉语言；秘书学；文秘教育；文化产业管理；中国古代文学；中国古典文献学；语言学及应用语言学；
研究生：中国语言文学一级学科</t>
  </si>
  <si>
    <t>22-院前急救岗（急需）</t>
  </si>
  <si>
    <t>专科及以上</t>
  </si>
  <si>
    <t>临床医学；全科医学</t>
  </si>
  <si>
    <t>1、取得执业医师资格证；
2、从事临床专业。</t>
  </si>
  <si>
    <t>23-院前急救岗（急需）</t>
  </si>
  <si>
    <t>中医学；中西医结合；</t>
  </si>
  <si>
    <t>1、取得执业医师资格证；
2、从事临床专业；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</si>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</sst>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等线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name val="方正小标宋简体"/>
      <charset val="134"/>
    </font>
    <font>
      <sz val="10"/>
      <name val="黑体"/>
      <charset val="134"/>
    </font>
    <font>
      <sz val="9"/>
      <name val="仿宋_GB2312"/>
      <charset val="134"/>
    </font>
    <font>
      <sz val="9"/>
      <name val="Times New Roman"/>
      <charset val="0"/>
    </font>
    <font>
      <sz val="10"/>
      <name val="仿宋_GB2312"/>
      <charset val="134"/>
    </font>
    <font>
      <sz val="18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name val="等线"/>
      <charset val="134"/>
      <scheme val="minor"/>
    </font>
    <font>
      <sz val="22"/>
      <name val="方正小标宋简体"/>
      <charset val="134"/>
    </font>
    <font>
      <sz val="9"/>
      <color rgb="FFFF0000"/>
      <name val="仿宋_GB2312"/>
      <charset val="134"/>
    </font>
    <font>
      <sz val="9"/>
      <color rgb="FFFF0000"/>
      <name val="Times New Roman"/>
      <charset val="0"/>
    </font>
    <font>
      <sz val="10"/>
      <color rgb="FFFF0000"/>
      <name val="仿宋_GB2312"/>
      <charset val="134"/>
    </font>
    <font>
      <b/>
      <sz val="10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14" borderId="12" applyNumberFormat="0" applyAlignment="0" applyProtection="0">
      <alignment vertical="center"/>
    </xf>
    <xf numFmtId="0" fontId="35" fillId="14" borderId="8" applyNumberFormat="0" applyAlignment="0" applyProtection="0">
      <alignment vertical="center"/>
    </xf>
    <xf numFmtId="0" fontId="36" fillId="15" borderId="13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2" fillId="2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1.xml"/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62.1" customHeight="1"/>
  <cols>
    <col min="1" max="1" width="4.5" style="6" customWidth="1"/>
    <col min="2" max="2" width="14.1333333333333" style="6" customWidth="1"/>
    <col min="3" max="3" width="15.25" style="7" customWidth="1"/>
    <col min="4" max="4" width="9.5" style="7" customWidth="1"/>
    <col min="5" max="5" width="5.75" style="7" customWidth="1"/>
    <col min="6" max="6" width="28.1333333333333" style="7" customWidth="1"/>
    <col min="7" max="7" width="17.1333333333333" style="7" customWidth="1"/>
    <col min="8" max="8" width="37.5" style="2" customWidth="1"/>
    <col min="9" max="9" width="12.8833333333333" style="25" customWidth="1"/>
    <col min="10" max="10" width="32.8833333333333" style="9" customWidth="1"/>
    <col min="11" max="11" width="15.75" style="7" customWidth="1"/>
    <col min="12" max="16384" width="9" style="7"/>
  </cols>
  <sheetData>
    <row r="1" s="7" customFormat="1" ht="36.95" customHeight="1" spans="1:1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70"/>
      <c r="K1" s="63"/>
    </row>
    <row r="2" s="7" customFormat="1" ht="33" customHeight="1" spans="1:11">
      <c r="A2" s="64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64" t="s">
        <v>9</v>
      </c>
      <c r="J2" s="64" t="s">
        <v>10</v>
      </c>
      <c r="K2" s="64" t="s">
        <v>11</v>
      </c>
    </row>
    <row r="3" s="62" customFormat="1" ht="45" customHeight="1" spans="1:11">
      <c r="A3" s="65">
        <v>1</v>
      </c>
      <c r="B3" s="65" t="s">
        <v>12</v>
      </c>
      <c r="C3" s="65" t="s">
        <v>13</v>
      </c>
      <c r="D3" s="65" t="s">
        <v>14</v>
      </c>
      <c r="E3" s="65">
        <v>2</v>
      </c>
      <c r="F3" s="65" t="s">
        <v>15</v>
      </c>
      <c r="G3" s="65" t="s">
        <v>16</v>
      </c>
      <c r="H3" s="65" t="s">
        <v>17</v>
      </c>
      <c r="I3" s="65"/>
      <c r="J3" s="77" t="s">
        <v>18</v>
      </c>
      <c r="K3" s="77" t="s">
        <v>19</v>
      </c>
    </row>
    <row r="4" s="62" customFormat="1" ht="59.1" customHeight="1" spans="1:11">
      <c r="A4" s="65">
        <v>2</v>
      </c>
      <c r="B4" s="65" t="s">
        <v>12</v>
      </c>
      <c r="C4" s="65" t="s">
        <v>20</v>
      </c>
      <c r="D4" s="65" t="s">
        <v>21</v>
      </c>
      <c r="E4" s="65">
        <v>10</v>
      </c>
      <c r="F4" s="65" t="s">
        <v>15</v>
      </c>
      <c r="G4" s="65" t="s">
        <v>16</v>
      </c>
      <c r="H4" s="65" t="s">
        <v>22</v>
      </c>
      <c r="I4" s="65"/>
      <c r="J4" s="77"/>
      <c r="K4" s="77"/>
    </row>
    <row r="5" s="62" customFormat="1" ht="54" customHeight="1" spans="1:11">
      <c r="A5" s="65">
        <v>3</v>
      </c>
      <c r="B5" s="65" t="s">
        <v>12</v>
      </c>
      <c r="C5" s="65" t="s">
        <v>23</v>
      </c>
      <c r="D5" s="65" t="s">
        <v>14</v>
      </c>
      <c r="E5" s="65">
        <v>2</v>
      </c>
      <c r="F5" s="65" t="s">
        <v>15</v>
      </c>
      <c r="G5" s="65" t="s">
        <v>16</v>
      </c>
      <c r="H5" s="65" t="s">
        <v>24</v>
      </c>
      <c r="I5" s="65"/>
      <c r="J5" s="78"/>
      <c r="K5" s="77"/>
    </row>
    <row r="6" s="62" customFormat="1" ht="54" customHeight="1" spans="1:11">
      <c r="A6" s="65">
        <v>4</v>
      </c>
      <c r="B6" s="65" t="s">
        <v>12</v>
      </c>
      <c r="C6" s="65" t="s">
        <v>25</v>
      </c>
      <c r="D6" s="65" t="s">
        <v>14</v>
      </c>
      <c r="E6" s="65">
        <v>4</v>
      </c>
      <c r="F6" s="65" t="s">
        <v>15</v>
      </c>
      <c r="G6" s="65" t="s">
        <v>16</v>
      </c>
      <c r="H6" s="65" t="s">
        <v>26</v>
      </c>
      <c r="I6" s="65"/>
      <c r="J6" s="75" t="s">
        <v>27</v>
      </c>
      <c r="K6" s="77"/>
    </row>
    <row r="7" s="62" customFormat="1" ht="59.1" customHeight="1" spans="1:11">
      <c r="A7" s="65">
        <v>5</v>
      </c>
      <c r="B7" s="65" t="s">
        <v>12</v>
      </c>
      <c r="C7" s="65" t="s">
        <v>28</v>
      </c>
      <c r="D7" s="65" t="s">
        <v>21</v>
      </c>
      <c r="E7" s="65">
        <v>2</v>
      </c>
      <c r="F7" s="65" t="s">
        <v>15</v>
      </c>
      <c r="G7" s="65" t="s">
        <v>16</v>
      </c>
      <c r="H7" s="65" t="s">
        <v>29</v>
      </c>
      <c r="I7" s="75"/>
      <c r="J7" s="65"/>
      <c r="K7" s="77"/>
    </row>
    <row r="8" s="7" customFormat="1" ht="54" customHeight="1" spans="1:11">
      <c r="A8" s="65">
        <v>6</v>
      </c>
      <c r="B8" s="65" t="s">
        <v>12</v>
      </c>
      <c r="C8" s="65" t="s">
        <v>30</v>
      </c>
      <c r="D8" s="65" t="s">
        <v>21</v>
      </c>
      <c r="E8" s="65">
        <v>2</v>
      </c>
      <c r="F8" s="65" t="s">
        <v>15</v>
      </c>
      <c r="G8" s="65" t="s">
        <v>16</v>
      </c>
      <c r="H8" s="65" t="s">
        <v>31</v>
      </c>
      <c r="I8" s="65"/>
      <c r="J8" s="75"/>
      <c r="K8" s="77"/>
    </row>
    <row r="9" s="62" customFormat="1" ht="63.95" customHeight="1" spans="1:11">
      <c r="A9" s="65">
        <v>7</v>
      </c>
      <c r="B9" s="65" t="s">
        <v>12</v>
      </c>
      <c r="C9" s="65" t="s">
        <v>32</v>
      </c>
      <c r="D9" s="65" t="s">
        <v>14</v>
      </c>
      <c r="E9" s="65">
        <v>2</v>
      </c>
      <c r="F9" s="65" t="s">
        <v>15</v>
      </c>
      <c r="G9" s="65" t="s">
        <v>16</v>
      </c>
      <c r="H9" s="65" t="s">
        <v>33</v>
      </c>
      <c r="I9" s="65"/>
      <c r="J9" s="75"/>
      <c r="K9" s="77"/>
    </row>
    <row r="10" s="62" customFormat="1" ht="54" customHeight="1" spans="1:11">
      <c r="A10" s="65">
        <v>8</v>
      </c>
      <c r="B10" s="65" t="s">
        <v>12</v>
      </c>
      <c r="C10" s="65" t="s">
        <v>34</v>
      </c>
      <c r="D10" s="65" t="s">
        <v>14</v>
      </c>
      <c r="E10" s="65">
        <v>10</v>
      </c>
      <c r="F10" s="65" t="s">
        <v>15</v>
      </c>
      <c r="G10" s="65" t="s">
        <v>16</v>
      </c>
      <c r="H10" s="65" t="s">
        <v>35</v>
      </c>
      <c r="I10" s="65"/>
      <c r="J10" s="79" t="s">
        <v>18</v>
      </c>
      <c r="K10" s="79"/>
    </row>
    <row r="11" s="62" customFormat="1" ht="54" customHeight="1" spans="1:11">
      <c r="A11" s="65">
        <v>9</v>
      </c>
      <c r="B11" s="65" t="s">
        <v>12</v>
      </c>
      <c r="C11" s="65" t="s">
        <v>36</v>
      </c>
      <c r="D11" s="65" t="s">
        <v>37</v>
      </c>
      <c r="E11" s="65">
        <v>2</v>
      </c>
      <c r="F11" s="65" t="s">
        <v>15</v>
      </c>
      <c r="G11" s="65" t="s">
        <v>16</v>
      </c>
      <c r="H11" s="65" t="s">
        <v>37</v>
      </c>
      <c r="I11" s="65"/>
      <c r="J11" s="75"/>
      <c r="K11" s="77"/>
    </row>
    <row r="12" s="62" customFormat="1" ht="54" customHeight="1" spans="1:11">
      <c r="A12" s="65">
        <v>10</v>
      </c>
      <c r="B12" s="65" t="s">
        <v>12</v>
      </c>
      <c r="C12" s="65" t="s">
        <v>36</v>
      </c>
      <c r="D12" s="65" t="s">
        <v>38</v>
      </c>
      <c r="E12" s="65">
        <v>1</v>
      </c>
      <c r="F12" s="65" t="s">
        <v>15</v>
      </c>
      <c r="G12" s="65" t="s">
        <v>16</v>
      </c>
      <c r="H12" s="65" t="s">
        <v>38</v>
      </c>
      <c r="I12" s="65"/>
      <c r="J12" s="75"/>
      <c r="K12" s="77"/>
    </row>
    <row r="13" s="62" customFormat="1" ht="54" customHeight="1" spans="1:11">
      <c r="A13" s="65">
        <v>11</v>
      </c>
      <c r="B13" s="65" t="s">
        <v>12</v>
      </c>
      <c r="C13" s="65" t="s">
        <v>39</v>
      </c>
      <c r="D13" s="65" t="s">
        <v>40</v>
      </c>
      <c r="E13" s="65">
        <v>10</v>
      </c>
      <c r="F13" s="65" t="s">
        <v>15</v>
      </c>
      <c r="G13" s="65" t="s">
        <v>16</v>
      </c>
      <c r="H13" s="65" t="s">
        <v>41</v>
      </c>
      <c r="I13" s="65"/>
      <c r="J13" s="75" t="s">
        <v>42</v>
      </c>
      <c r="K13" s="77"/>
    </row>
    <row r="14" s="7" customFormat="1" ht="37" customHeight="1" spans="1:11">
      <c r="A14" s="65">
        <v>12</v>
      </c>
      <c r="B14" s="65" t="s">
        <v>12</v>
      </c>
      <c r="C14" s="65" t="s">
        <v>43</v>
      </c>
      <c r="D14" s="65" t="s">
        <v>44</v>
      </c>
      <c r="E14" s="65">
        <v>1</v>
      </c>
      <c r="F14" s="65" t="s">
        <v>15</v>
      </c>
      <c r="G14" s="65" t="s">
        <v>16</v>
      </c>
      <c r="H14" s="65" t="s">
        <v>45</v>
      </c>
      <c r="I14" s="65"/>
      <c r="J14" s="75"/>
      <c r="K14" s="77"/>
    </row>
    <row r="15" s="7" customFormat="1" ht="51" customHeight="1" spans="1:11">
      <c r="A15" s="65">
        <v>13</v>
      </c>
      <c r="B15" s="65" t="s">
        <v>12</v>
      </c>
      <c r="C15" s="65" t="s">
        <v>46</v>
      </c>
      <c r="D15" s="65" t="s">
        <v>44</v>
      </c>
      <c r="E15" s="65">
        <v>1</v>
      </c>
      <c r="F15" s="65" t="s">
        <v>15</v>
      </c>
      <c r="G15" s="65" t="s">
        <v>16</v>
      </c>
      <c r="H15" s="65" t="s">
        <v>47</v>
      </c>
      <c r="I15" s="76"/>
      <c r="J15" s="75"/>
      <c r="K15" s="77"/>
    </row>
    <row r="16" s="7" customFormat="1" ht="63" customHeight="1" spans="1:11">
      <c r="A16" s="65">
        <v>14</v>
      </c>
      <c r="B16" s="65" t="s">
        <v>12</v>
      </c>
      <c r="C16" s="65" t="s">
        <v>48</v>
      </c>
      <c r="D16" s="65" t="s">
        <v>44</v>
      </c>
      <c r="E16" s="65">
        <v>2</v>
      </c>
      <c r="F16" s="65" t="s">
        <v>15</v>
      </c>
      <c r="G16" s="65" t="s">
        <v>16</v>
      </c>
      <c r="H16" s="65" t="s">
        <v>49</v>
      </c>
      <c r="I16" s="65"/>
      <c r="J16" s="75"/>
      <c r="K16" s="77"/>
    </row>
    <row r="17" s="7" customFormat="1" ht="38" customHeight="1" spans="1:11">
      <c r="A17" s="65">
        <v>15</v>
      </c>
      <c r="B17" s="65" t="s">
        <v>12</v>
      </c>
      <c r="C17" s="65" t="s">
        <v>46</v>
      </c>
      <c r="D17" s="65" t="s">
        <v>44</v>
      </c>
      <c r="E17" s="65">
        <v>1</v>
      </c>
      <c r="F17" s="65" t="s">
        <v>15</v>
      </c>
      <c r="G17" s="65" t="s">
        <v>16</v>
      </c>
      <c r="H17" s="65" t="s">
        <v>50</v>
      </c>
      <c r="I17" s="65"/>
      <c r="J17" s="75"/>
      <c r="K17" s="77"/>
    </row>
    <row r="18" s="7" customFormat="1" ht="38" customHeight="1" spans="1:11">
      <c r="A18" s="65">
        <v>16</v>
      </c>
      <c r="B18" s="65" t="s">
        <v>12</v>
      </c>
      <c r="C18" s="65" t="s">
        <v>51</v>
      </c>
      <c r="D18" s="65" t="s">
        <v>44</v>
      </c>
      <c r="E18" s="65">
        <v>1</v>
      </c>
      <c r="F18" s="65" t="s">
        <v>15</v>
      </c>
      <c r="G18" s="65" t="s">
        <v>16</v>
      </c>
      <c r="H18" s="65" t="s">
        <v>52</v>
      </c>
      <c r="I18" s="65"/>
      <c r="J18" s="75"/>
      <c r="K18" s="78"/>
    </row>
    <row r="19" s="7" customFormat="1" ht="39" customHeight="1" spans="1:11">
      <c r="A19" s="65"/>
      <c r="B19" s="67"/>
      <c r="C19" s="68"/>
      <c r="D19" s="68"/>
      <c r="E19" s="69">
        <v>53</v>
      </c>
      <c r="F19" s="68"/>
      <c r="G19" s="68"/>
      <c r="H19" s="68"/>
      <c r="I19" s="68"/>
      <c r="J19" s="68"/>
      <c r="K19" s="68"/>
    </row>
    <row r="20" s="7" customFormat="1" customHeight="1" spans="1:10">
      <c r="A20" s="6"/>
      <c r="B20" s="6"/>
      <c r="E20" s="7" t="s">
        <v>53</v>
      </c>
      <c r="H20" s="2"/>
      <c r="I20" s="25"/>
      <c r="J20" s="9"/>
    </row>
  </sheetData>
  <autoFilter ref="A2:K20">
    <extLst/>
  </autoFilter>
  <mergeCells count="3">
    <mergeCell ref="A1:K1"/>
    <mergeCell ref="J3:J5"/>
    <mergeCell ref="K3:K18"/>
  </mergeCells>
  <pageMargins left="0.196527777777778" right="0.156944444444444" top="0.236111111111111" bottom="0.236111111111111" header="0.156944444444444" footer="0.0784722222222222"/>
  <pageSetup paperSize="9" scale="74" fitToHeight="0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workbookViewId="0">
      <selection activeCell="A1" sqref="$A1:$XFD1048576"/>
    </sheetView>
  </sheetViews>
  <sheetFormatPr defaultColWidth="9" defaultRowHeight="62.1" customHeight="1"/>
  <cols>
    <col min="1" max="1" width="6.38333333333333" style="6" customWidth="1"/>
    <col min="2" max="2" width="10.3833333333333" style="6" customWidth="1"/>
    <col min="3" max="3" width="12" style="7" customWidth="1"/>
    <col min="4" max="4" width="9.5" style="7" customWidth="1"/>
    <col min="5" max="5" width="5.75" style="7" customWidth="1"/>
    <col min="6" max="6" width="30.5583333333333" style="7" customWidth="1"/>
    <col min="7" max="7" width="13.3833333333333" style="7" customWidth="1"/>
    <col min="8" max="8" width="34.6333333333333" style="2" customWidth="1"/>
    <col min="9" max="9" width="9.25" style="25" customWidth="1"/>
    <col min="10" max="10" width="33.3833333333333" style="9" customWidth="1"/>
    <col min="11" max="11" width="15.75" style="7" customWidth="1"/>
    <col min="12" max="16384" width="9" style="7"/>
  </cols>
  <sheetData>
    <row r="1" s="7" customFormat="1" ht="36.95" customHeight="1" spans="1:1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70"/>
      <c r="K1" s="63"/>
    </row>
    <row r="2" s="7" customFormat="1" ht="33" customHeight="1" spans="1:11">
      <c r="A2" s="64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64" t="s">
        <v>9</v>
      </c>
      <c r="J2" s="64" t="s">
        <v>10</v>
      </c>
      <c r="K2" s="64" t="s">
        <v>11</v>
      </c>
    </row>
    <row r="3" s="62" customFormat="1" ht="44" customHeight="1" spans="1:11">
      <c r="A3" s="65">
        <v>1</v>
      </c>
      <c r="B3" s="65" t="s">
        <v>12</v>
      </c>
      <c r="C3" s="65" t="s">
        <v>54</v>
      </c>
      <c r="D3" s="65" t="s">
        <v>14</v>
      </c>
      <c r="E3" s="65">
        <v>3</v>
      </c>
      <c r="F3" s="65" t="s">
        <v>15</v>
      </c>
      <c r="G3" s="65" t="s">
        <v>16</v>
      </c>
      <c r="H3" s="65" t="s">
        <v>55</v>
      </c>
      <c r="I3" s="65"/>
      <c r="J3" s="71" t="s">
        <v>56</v>
      </c>
      <c r="K3" s="65"/>
    </row>
    <row r="4" s="7" customFormat="1" ht="44" customHeight="1" spans="1:11">
      <c r="A4" s="65">
        <v>2</v>
      </c>
      <c r="B4" s="65" t="s">
        <v>12</v>
      </c>
      <c r="C4" s="65" t="s">
        <v>57</v>
      </c>
      <c r="D4" s="65" t="s">
        <v>14</v>
      </c>
      <c r="E4" s="65">
        <v>2</v>
      </c>
      <c r="F4" s="65" t="s">
        <v>15</v>
      </c>
      <c r="G4" s="65" t="s">
        <v>16</v>
      </c>
      <c r="H4" s="65" t="s">
        <v>55</v>
      </c>
      <c r="I4" s="64"/>
      <c r="J4" s="71" t="s">
        <v>58</v>
      </c>
      <c r="K4" s="64"/>
    </row>
    <row r="5" s="7" customFormat="1" ht="44" customHeight="1" spans="1:11">
      <c r="A5" s="65">
        <v>3</v>
      </c>
      <c r="B5" s="65" t="s">
        <v>12</v>
      </c>
      <c r="C5" s="65" t="s">
        <v>59</v>
      </c>
      <c r="D5" s="65" t="s">
        <v>14</v>
      </c>
      <c r="E5" s="65">
        <v>1</v>
      </c>
      <c r="F5" s="65" t="s">
        <v>15</v>
      </c>
      <c r="G5" s="65" t="s">
        <v>16</v>
      </c>
      <c r="H5" s="65" t="s">
        <v>55</v>
      </c>
      <c r="I5" s="64"/>
      <c r="J5" s="71" t="s">
        <v>60</v>
      </c>
      <c r="K5" s="64"/>
    </row>
    <row r="6" s="7" customFormat="1" ht="44" customHeight="1" spans="1:11">
      <c r="A6" s="65">
        <v>4</v>
      </c>
      <c r="B6" s="65" t="s">
        <v>12</v>
      </c>
      <c r="C6" s="65" t="s">
        <v>61</v>
      </c>
      <c r="D6" s="65" t="s">
        <v>14</v>
      </c>
      <c r="E6" s="65">
        <v>1</v>
      </c>
      <c r="F6" s="65" t="s">
        <v>15</v>
      </c>
      <c r="G6" s="65" t="s">
        <v>16</v>
      </c>
      <c r="H6" s="65" t="s">
        <v>55</v>
      </c>
      <c r="I6" s="64"/>
      <c r="J6" s="71" t="s">
        <v>62</v>
      </c>
      <c r="K6" s="64"/>
    </row>
    <row r="7" s="7" customFormat="1" ht="44" customHeight="1" spans="1:11">
      <c r="A7" s="65">
        <v>5</v>
      </c>
      <c r="B7" s="65" t="s">
        <v>12</v>
      </c>
      <c r="C7" s="65" t="s">
        <v>63</v>
      </c>
      <c r="D7" s="65" t="s">
        <v>14</v>
      </c>
      <c r="E7" s="65">
        <v>1</v>
      </c>
      <c r="F7" s="65" t="s">
        <v>15</v>
      </c>
      <c r="G7" s="65" t="s">
        <v>16</v>
      </c>
      <c r="H7" s="65" t="s">
        <v>55</v>
      </c>
      <c r="I7" s="64"/>
      <c r="J7" s="71" t="s">
        <v>64</v>
      </c>
      <c r="K7" s="64"/>
    </row>
    <row r="8" s="7" customFormat="1" ht="44" customHeight="1" spans="1:11">
      <c r="A8" s="65">
        <v>6</v>
      </c>
      <c r="B8" s="65" t="s">
        <v>12</v>
      </c>
      <c r="C8" s="65" t="s">
        <v>65</v>
      </c>
      <c r="D8" s="65" t="s">
        <v>14</v>
      </c>
      <c r="E8" s="65">
        <v>1</v>
      </c>
      <c r="F8" s="65" t="s">
        <v>15</v>
      </c>
      <c r="G8" s="65" t="s">
        <v>16</v>
      </c>
      <c r="H8" s="66" t="s">
        <v>55</v>
      </c>
      <c r="I8" s="72"/>
      <c r="J8" s="73" t="s">
        <v>66</v>
      </c>
      <c r="K8" s="74" t="s">
        <v>67</v>
      </c>
    </row>
    <row r="9" s="7" customFormat="1" ht="44" customHeight="1" spans="1:11">
      <c r="A9" s="65">
        <v>7</v>
      </c>
      <c r="B9" s="65" t="s">
        <v>12</v>
      </c>
      <c r="C9" s="65" t="s">
        <v>68</v>
      </c>
      <c r="D9" s="65" t="s">
        <v>14</v>
      </c>
      <c r="E9" s="65">
        <v>2</v>
      </c>
      <c r="F9" s="65" t="s">
        <v>15</v>
      </c>
      <c r="G9" s="65" t="s">
        <v>16</v>
      </c>
      <c r="H9" s="65" t="s">
        <v>55</v>
      </c>
      <c r="I9" s="64"/>
      <c r="J9" s="71" t="s">
        <v>69</v>
      </c>
      <c r="K9" s="64"/>
    </row>
    <row r="10" s="7" customFormat="1" ht="44" customHeight="1" spans="1:11">
      <c r="A10" s="65">
        <v>8</v>
      </c>
      <c r="B10" s="65" t="s">
        <v>12</v>
      </c>
      <c r="C10" s="65" t="s">
        <v>70</v>
      </c>
      <c r="D10" s="65" t="s">
        <v>14</v>
      </c>
      <c r="E10" s="65">
        <v>1</v>
      </c>
      <c r="F10" s="65" t="s">
        <v>15</v>
      </c>
      <c r="G10" s="65" t="s">
        <v>16</v>
      </c>
      <c r="H10" s="65" t="s">
        <v>55</v>
      </c>
      <c r="I10" s="64"/>
      <c r="J10" s="71" t="s">
        <v>71</v>
      </c>
      <c r="K10" s="64"/>
    </row>
    <row r="11" s="62" customFormat="1" ht="44" customHeight="1" spans="1:11">
      <c r="A11" s="65">
        <v>9</v>
      </c>
      <c r="B11" s="65" t="s">
        <v>12</v>
      </c>
      <c r="C11" s="65" t="s">
        <v>72</v>
      </c>
      <c r="D11" s="65" t="s">
        <v>14</v>
      </c>
      <c r="E11" s="65">
        <v>2</v>
      </c>
      <c r="F11" s="65" t="s">
        <v>15</v>
      </c>
      <c r="G11" s="65" t="s">
        <v>16</v>
      </c>
      <c r="H11" s="65" t="s">
        <v>24</v>
      </c>
      <c r="I11" s="65"/>
      <c r="J11" s="73" t="s">
        <v>73</v>
      </c>
      <c r="K11" s="65"/>
    </row>
    <row r="12" s="7" customFormat="1" ht="40" customHeight="1" spans="1:11">
      <c r="A12" s="65">
        <v>10</v>
      </c>
      <c r="B12" s="65" t="s">
        <v>12</v>
      </c>
      <c r="C12" s="65" t="s">
        <v>74</v>
      </c>
      <c r="D12" s="65" t="s">
        <v>14</v>
      </c>
      <c r="E12" s="66">
        <v>5</v>
      </c>
      <c r="F12" s="65" t="s">
        <v>15</v>
      </c>
      <c r="G12" s="65" t="s">
        <v>16</v>
      </c>
      <c r="H12" s="65" t="s">
        <v>55</v>
      </c>
      <c r="I12" s="64"/>
      <c r="J12" s="71"/>
      <c r="K12" s="64"/>
    </row>
    <row r="13" s="62" customFormat="1" ht="40" customHeight="1" spans="1:11">
      <c r="A13" s="65">
        <v>11</v>
      </c>
      <c r="B13" s="65" t="s">
        <v>12</v>
      </c>
      <c r="C13" s="65" t="s">
        <v>75</v>
      </c>
      <c r="D13" s="65" t="s">
        <v>21</v>
      </c>
      <c r="E13" s="65">
        <v>6</v>
      </c>
      <c r="F13" s="65" t="s">
        <v>15</v>
      </c>
      <c r="G13" s="65" t="s">
        <v>16</v>
      </c>
      <c r="H13" s="65" t="s">
        <v>76</v>
      </c>
      <c r="I13" s="65"/>
      <c r="J13" s="71"/>
      <c r="K13" s="74"/>
    </row>
    <row r="14" s="62" customFormat="1" ht="40" customHeight="1" spans="1:11">
      <c r="A14" s="65">
        <v>12</v>
      </c>
      <c r="B14" s="65" t="s">
        <v>12</v>
      </c>
      <c r="C14" s="65" t="s">
        <v>77</v>
      </c>
      <c r="D14" s="65" t="s">
        <v>21</v>
      </c>
      <c r="E14" s="65">
        <v>2</v>
      </c>
      <c r="F14" s="65" t="s">
        <v>15</v>
      </c>
      <c r="G14" s="65" t="s">
        <v>16</v>
      </c>
      <c r="H14" s="66" t="s">
        <v>78</v>
      </c>
      <c r="I14" s="75"/>
      <c r="J14" s="65"/>
      <c r="K14" s="74" t="s">
        <v>79</v>
      </c>
    </row>
    <row r="15" s="62" customFormat="1" ht="40" customHeight="1" spans="1:11">
      <c r="A15" s="65">
        <v>13</v>
      </c>
      <c r="B15" s="65" t="s">
        <v>12</v>
      </c>
      <c r="C15" s="65" t="s">
        <v>80</v>
      </c>
      <c r="D15" s="65" t="s">
        <v>14</v>
      </c>
      <c r="E15" s="65">
        <v>2</v>
      </c>
      <c r="F15" s="65" t="s">
        <v>15</v>
      </c>
      <c r="G15" s="65" t="s">
        <v>16</v>
      </c>
      <c r="H15" s="65" t="s">
        <v>24</v>
      </c>
      <c r="I15" s="65"/>
      <c r="J15" s="74"/>
      <c r="K15" s="74"/>
    </row>
    <row r="16" s="62" customFormat="1" ht="40" customHeight="1" spans="1:11">
      <c r="A16" s="65">
        <v>14</v>
      </c>
      <c r="B16" s="65" t="s">
        <v>12</v>
      </c>
      <c r="C16" s="65" t="s">
        <v>81</v>
      </c>
      <c r="D16" s="65" t="s">
        <v>14</v>
      </c>
      <c r="E16" s="65">
        <v>4</v>
      </c>
      <c r="F16" s="65" t="s">
        <v>15</v>
      </c>
      <c r="G16" s="65" t="s">
        <v>16</v>
      </c>
      <c r="H16" s="65" t="s">
        <v>82</v>
      </c>
      <c r="I16" s="65"/>
      <c r="J16" s="75" t="s">
        <v>83</v>
      </c>
      <c r="K16" s="74"/>
    </row>
    <row r="17" s="7" customFormat="1" ht="40" customHeight="1" spans="1:11">
      <c r="A17" s="65">
        <v>15</v>
      </c>
      <c r="B17" s="65" t="s">
        <v>12</v>
      </c>
      <c r="C17" s="65" t="s">
        <v>84</v>
      </c>
      <c r="D17" s="65" t="s">
        <v>21</v>
      </c>
      <c r="E17" s="65">
        <v>2</v>
      </c>
      <c r="F17" s="65" t="s">
        <v>15</v>
      </c>
      <c r="G17" s="65" t="s">
        <v>16</v>
      </c>
      <c r="H17" s="65" t="s">
        <v>31</v>
      </c>
      <c r="I17" s="65"/>
      <c r="J17" s="75"/>
      <c r="K17" s="74"/>
    </row>
    <row r="18" s="62" customFormat="1" ht="40" customHeight="1" spans="1:11">
      <c r="A18" s="65">
        <v>16</v>
      </c>
      <c r="B18" s="65" t="s">
        <v>12</v>
      </c>
      <c r="C18" s="65" t="s">
        <v>85</v>
      </c>
      <c r="D18" s="65" t="s">
        <v>14</v>
      </c>
      <c r="E18" s="65">
        <v>2</v>
      </c>
      <c r="F18" s="65" t="s">
        <v>15</v>
      </c>
      <c r="G18" s="65" t="s">
        <v>16</v>
      </c>
      <c r="H18" s="65" t="s">
        <v>86</v>
      </c>
      <c r="I18" s="65"/>
      <c r="J18" s="75"/>
      <c r="K18" s="74"/>
    </row>
    <row r="19" s="62" customFormat="1" ht="40" customHeight="1" spans="1:11">
      <c r="A19" s="65">
        <v>17</v>
      </c>
      <c r="B19" s="65" t="s">
        <v>12</v>
      </c>
      <c r="C19" s="65" t="s">
        <v>36</v>
      </c>
      <c r="D19" s="65" t="s">
        <v>87</v>
      </c>
      <c r="E19" s="65">
        <v>2</v>
      </c>
      <c r="F19" s="65" t="s">
        <v>15</v>
      </c>
      <c r="G19" s="65" t="s">
        <v>16</v>
      </c>
      <c r="H19" s="65" t="s">
        <v>37</v>
      </c>
      <c r="I19" s="65"/>
      <c r="J19" s="75"/>
      <c r="K19" s="74"/>
    </row>
    <row r="20" s="62" customFormat="1" ht="40" customHeight="1" spans="1:11">
      <c r="A20" s="65">
        <v>18</v>
      </c>
      <c r="B20" s="65" t="s">
        <v>12</v>
      </c>
      <c r="C20" s="65" t="s">
        <v>36</v>
      </c>
      <c r="D20" s="65" t="s">
        <v>87</v>
      </c>
      <c r="E20" s="65">
        <v>1</v>
      </c>
      <c r="F20" s="65" t="s">
        <v>15</v>
      </c>
      <c r="G20" s="65" t="s">
        <v>16</v>
      </c>
      <c r="H20" s="65" t="s">
        <v>38</v>
      </c>
      <c r="I20" s="65"/>
      <c r="J20" s="75"/>
      <c r="K20" s="74"/>
    </row>
    <row r="21" s="62" customFormat="1" ht="40" customHeight="1" spans="1:11">
      <c r="A21" s="65">
        <v>19</v>
      </c>
      <c r="B21" s="65" t="s">
        <v>12</v>
      </c>
      <c r="C21" s="65" t="s">
        <v>39</v>
      </c>
      <c r="D21" s="65" t="s">
        <v>40</v>
      </c>
      <c r="E21" s="65">
        <v>10</v>
      </c>
      <c r="F21" s="65" t="s">
        <v>15</v>
      </c>
      <c r="G21" s="65" t="s">
        <v>16</v>
      </c>
      <c r="H21" s="65" t="s">
        <v>41</v>
      </c>
      <c r="I21" s="65"/>
      <c r="J21" s="75" t="s">
        <v>42</v>
      </c>
      <c r="K21" s="74"/>
    </row>
    <row r="22" s="7" customFormat="1" ht="40" customHeight="1" spans="1:11">
      <c r="A22" s="65">
        <v>20</v>
      </c>
      <c r="B22" s="65" t="s">
        <v>12</v>
      </c>
      <c r="C22" s="65" t="s">
        <v>43</v>
      </c>
      <c r="D22" s="65" t="s">
        <v>44</v>
      </c>
      <c r="E22" s="65">
        <v>1</v>
      </c>
      <c r="F22" s="65" t="s">
        <v>15</v>
      </c>
      <c r="G22" s="65" t="s">
        <v>16</v>
      </c>
      <c r="H22" s="66" t="s">
        <v>88</v>
      </c>
      <c r="I22" s="65"/>
      <c r="J22" s="75"/>
      <c r="K22" s="74" t="s">
        <v>89</v>
      </c>
    </row>
    <row r="23" s="7" customFormat="1" ht="40" customHeight="1" spans="1:11">
      <c r="A23" s="65">
        <v>21</v>
      </c>
      <c r="B23" s="65" t="s">
        <v>12</v>
      </c>
      <c r="C23" s="65" t="s">
        <v>46</v>
      </c>
      <c r="D23" s="65" t="s">
        <v>44</v>
      </c>
      <c r="E23" s="65">
        <v>1</v>
      </c>
      <c r="F23" s="65" t="s">
        <v>15</v>
      </c>
      <c r="G23" s="65" t="s">
        <v>16</v>
      </c>
      <c r="H23" s="65" t="s">
        <v>47</v>
      </c>
      <c r="I23" s="76"/>
      <c r="J23" s="75"/>
      <c r="K23" s="74"/>
    </row>
    <row r="24" s="7" customFormat="1" ht="60" customHeight="1" spans="1:11">
      <c r="A24" s="65">
        <v>22</v>
      </c>
      <c r="B24" s="65" t="s">
        <v>12</v>
      </c>
      <c r="C24" s="65" t="s">
        <v>48</v>
      </c>
      <c r="D24" s="65" t="s">
        <v>44</v>
      </c>
      <c r="E24" s="65">
        <v>2</v>
      </c>
      <c r="F24" s="65" t="s">
        <v>15</v>
      </c>
      <c r="G24" s="65" t="s">
        <v>16</v>
      </c>
      <c r="H24" s="65" t="s">
        <v>49</v>
      </c>
      <c r="I24" s="65"/>
      <c r="J24" s="75"/>
      <c r="K24" s="74"/>
    </row>
    <row r="25" s="7" customFormat="1" ht="40" customHeight="1" spans="1:11">
      <c r="A25" s="65">
        <v>23</v>
      </c>
      <c r="B25" s="65" t="s">
        <v>12</v>
      </c>
      <c r="C25" s="65" t="s">
        <v>46</v>
      </c>
      <c r="D25" s="65" t="s">
        <v>44</v>
      </c>
      <c r="E25" s="65">
        <v>1</v>
      </c>
      <c r="F25" s="65" t="s">
        <v>15</v>
      </c>
      <c r="G25" s="65" t="s">
        <v>16</v>
      </c>
      <c r="H25" s="65" t="s">
        <v>50</v>
      </c>
      <c r="I25" s="65"/>
      <c r="J25" s="75"/>
      <c r="K25" s="74"/>
    </row>
    <row r="26" s="7" customFormat="1" ht="40" customHeight="1" spans="1:11">
      <c r="A26" s="65">
        <v>24</v>
      </c>
      <c r="B26" s="65" t="s">
        <v>12</v>
      </c>
      <c r="C26" s="65" t="s">
        <v>51</v>
      </c>
      <c r="D26" s="65" t="s">
        <v>44</v>
      </c>
      <c r="E26" s="65">
        <v>1</v>
      </c>
      <c r="F26" s="65" t="s">
        <v>15</v>
      </c>
      <c r="G26" s="65" t="s">
        <v>16</v>
      </c>
      <c r="H26" s="65" t="s">
        <v>90</v>
      </c>
      <c r="I26" s="65"/>
      <c r="J26" s="75"/>
      <c r="K26" s="74"/>
    </row>
    <row r="27" s="7" customFormat="1" ht="40" customHeight="1" spans="1:11">
      <c r="A27" s="65"/>
      <c r="B27" s="67"/>
      <c r="C27" s="68"/>
      <c r="D27" s="68"/>
      <c r="E27" s="69">
        <f>SUM(E3:E26)</f>
        <v>56</v>
      </c>
      <c r="F27" s="68"/>
      <c r="G27" s="68"/>
      <c r="H27" s="68"/>
      <c r="I27" s="68"/>
      <c r="J27" s="68"/>
      <c r="K27" s="68"/>
    </row>
    <row r="28" s="7" customFormat="1" customHeight="1" spans="1:10">
      <c r="A28" s="6"/>
      <c r="B28" s="6"/>
      <c r="E28" s="7" t="s">
        <v>53</v>
      </c>
      <c r="H28" s="2"/>
      <c r="I28" s="25"/>
      <c r="J28" s="9"/>
    </row>
  </sheetData>
  <mergeCells count="1">
    <mergeCell ref="A1:K1"/>
  </mergeCells>
  <pageMargins left="0.196527777777778" right="0.156944444444444" top="0.275" bottom="0.236111111111111" header="0.156944444444444" footer="0.0388888888888889"/>
  <pageSetup paperSize="9" scale="78" fitToHeight="0" orientation="landscape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"/>
  <sheetViews>
    <sheetView workbookViewId="0">
      <selection activeCell="A1" sqref="$A1:$XFD1048576"/>
    </sheetView>
  </sheetViews>
  <sheetFormatPr defaultColWidth="9" defaultRowHeight="35" customHeight="1"/>
  <cols>
    <col min="1" max="1" width="6.21666666666667" style="6" customWidth="1"/>
    <col min="2" max="2" width="15.2666666666667" style="6" customWidth="1"/>
    <col min="3" max="3" width="12.6083333333333" style="7" customWidth="1"/>
    <col min="4" max="4" width="5.38333333333333" style="7" customWidth="1"/>
    <col min="5" max="5" width="10.6916666666667" style="7" customWidth="1"/>
    <col min="6" max="6" width="8.63333333333333" style="7" customWidth="1"/>
    <col min="7" max="7" width="17.0833333333333" style="7" customWidth="1"/>
    <col min="8" max="8" width="4.75" style="2" customWidth="1"/>
    <col min="9" max="9" width="13.75" style="25" customWidth="1"/>
    <col min="10" max="10" width="13.25" style="9" customWidth="1"/>
    <col min="11" max="11" width="23.75" style="7" customWidth="1"/>
    <col min="12" max="12" width="13.25" style="7" customWidth="1"/>
    <col min="13" max="13" width="37.4916666666667" style="9" customWidth="1"/>
    <col min="14" max="14" width="6.69166666666667" style="7" customWidth="1"/>
    <col min="15" max="16382" width="9" style="7"/>
  </cols>
  <sheetData>
    <row r="1" s="7" customFormat="1" customHeight="1" spans="1:14">
      <c r="A1" s="26" t="s">
        <v>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8"/>
      <c r="N1" s="26"/>
    </row>
    <row r="2" s="7" customFormat="1" customHeight="1" spans="1:14">
      <c r="A2" s="12" t="s">
        <v>1</v>
      </c>
      <c r="B2" s="12" t="s">
        <v>92</v>
      </c>
      <c r="C2" s="12" t="s">
        <v>2</v>
      </c>
      <c r="D2" s="12" t="s">
        <v>93</v>
      </c>
      <c r="E2" s="12" t="s">
        <v>94</v>
      </c>
      <c r="F2" s="12" t="s">
        <v>4</v>
      </c>
      <c r="G2" s="12" t="s">
        <v>95</v>
      </c>
      <c r="H2" s="12" t="s">
        <v>5</v>
      </c>
      <c r="I2" s="12" t="s">
        <v>6</v>
      </c>
      <c r="J2" s="12" t="s">
        <v>7</v>
      </c>
      <c r="K2" s="12" t="s">
        <v>96</v>
      </c>
      <c r="L2" s="12" t="s">
        <v>9</v>
      </c>
      <c r="M2" s="12" t="s">
        <v>10</v>
      </c>
      <c r="N2" s="12" t="s">
        <v>11</v>
      </c>
    </row>
    <row r="3" s="7" customFormat="1" customHeight="1" spans="1:14">
      <c r="A3" s="28">
        <f>ROW(A2)-1</f>
        <v>1</v>
      </c>
      <c r="B3" s="28" t="s">
        <v>97</v>
      </c>
      <c r="C3" s="28" t="s">
        <v>12</v>
      </c>
      <c r="D3" s="28" t="s">
        <v>98</v>
      </c>
      <c r="E3" s="28" t="s">
        <v>99</v>
      </c>
      <c r="F3" s="28" t="s">
        <v>14</v>
      </c>
      <c r="G3" s="29" t="s">
        <v>100</v>
      </c>
      <c r="H3" s="28">
        <v>2</v>
      </c>
      <c r="I3" s="28" t="s">
        <v>101</v>
      </c>
      <c r="J3" s="28" t="s">
        <v>102</v>
      </c>
      <c r="K3" s="13" t="s">
        <v>103</v>
      </c>
      <c r="L3" s="28" t="s">
        <v>104</v>
      </c>
      <c r="M3" s="55" t="s">
        <v>105</v>
      </c>
      <c r="N3" s="40"/>
    </row>
    <row r="4" s="7" customFormat="1" customHeight="1" spans="1:14">
      <c r="A4" s="28">
        <f t="shared" ref="A4:A30" si="0">ROW(A3)-1</f>
        <v>2</v>
      </c>
      <c r="B4" s="28" t="s">
        <v>97</v>
      </c>
      <c r="C4" s="28" t="s">
        <v>12</v>
      </c>
      <c r="D4" s="28" t="s">
        <v>98</v>
      </c>
      <c r="E4" s="28" t="s">
        <v>99</v>
      </c>
      <c r="F4" s="28" t="s">
        <v>14</v>
      </c>
      <c r="G4" s="29" t="s">
        <v>106</v>
      </c>
      <c r="H4" s="28">
        <v>1</v>
      </c>
      <c r="I4" s="28" t="s">
        <v>101</v>
      </c>
      <c r="J4" s="28" t="s">
        <v>102</v>
      </c>
      <c r="K4" s="28" t="s">
        <v>107</v>
      </c>
      <c r="L4" s="28" t="s">
        <v>108</v>
      </c>
      <c r="M4" s="56"/>
      <c r="N4" s="40"/>
    </row>
    <row r="5" s="7" customFormat="1" customHeight="1" spans="1:14">
      <c r="A5" s="28">
        <f t="shared" si="0"/>
        <v>3</v>
      </c>
      <c r="B5" s="28" t="s">
        <v>97</v>
      </c>
      <c r="C5" s="28" t="s">
        <v>12</v>
      </c>
      <c r="D5" s="28" t="s">
        <v>98</v>
      </c>
      <c r="E5" s="28" t="s">
        <v>99</v>
      </c>
      <c r="F5" s="28" t="s">
        <v>14</v>
      </c>
      <c r="G5" s="29" t="s">
        <v>109</v>
      </c>
      <c r="H5" s="28">
        <v>1</v>
      </c>
      <c r="I5" s="28" t="s">
        <v>101</v>
      </c>
      <c r="J5" s="28" t="s">
        <v>102</v>
      </c>
      <c r="K5" s="28" t="s">
        <v>107</v>
      </c>
      <c r="L5" s="28" t="s">
        <v>110</v>
      </c>
      <c r="M5" s="56"/>
      <c r="N5" s="40"/>
    </row>
    <row r="6" s="7" customFormat="1" customHeight="1" spans="1:14">
      <c r="A6" s="28">
        <f t="shared" si="0"/>
        <v>4</v>
      </c>
      <c r="B6" s="28" t="s">
        <v>97</v>
      </c>
      <c r="C6" s="28" t="s">
        <v>12</v>
      </c>
      <c r="D6" s="28" t="s">
        <v>98</v>
      </c>
      <c r="E6" s="28" t="s">
        <v>99</v>
      </c>
      <c r="F6" s="28" t="s">
        <v>14</v>
      </c>
      <c r="G6" s="29" t="s">
        <v>111</v>
      </c>
      <c r="H6" s="28">
        <v>1</v>
      </c>
      <c r="I6" s="28" t="s">
        <v>101</v>
      </c>
      <c r="J6" s="28" t="s">
        <v>102</v>
      </c>
      <c r="K6" s="28" t="s">
        <v>107</v>
      </c>
      <c r="L6" s="28" t="s">
        <v>112</v>
      </c>
      <c r="M6" s="56"/>
      <c r="N6" s="40"/>
    </row>
    <row r="7" s="7" customFormat="1" customHeight="1" spans="1:14">
      <c r="A7" s="28">
        <f t="shared" si="0"/>
        <v>5</v>
      </c>
      <c r="B7" s="28" t="s">
        <v>97</v>
      </c>
      <c r="C7" s="28" t="s">
        <v>12</v>
      </c>
      <c r="D7" s="28" t="s">
        <v>98</v>
      </c>
      <c r="E7" s="28" t="s">
        <v>99</v>
      </c>
      <c r="F7" s="28" t="s">
        <v>14</v>
      </c>
      <c r="G7" s="29" t="s">
        <v>113</v>
      </c>
      <c r="H7" s="28">
        <v>1</v>
      </c>
      <c r="I7" s="28" t="s">
        <v>101</v>
      </c>
      <c r="J7" s="28" t="s">
        <v>102</v>
      </c>
      <c r="K7" s="28" t="s">
        <v>107</v>
      </c>
      <c r="L7" s="28" t="s">
        <v>114</v>
      </c>
      <c r="M7" s="56"/>
      <c r="N7" s="40"/>
    </row>
    <row r="8" s="7" customFormat="1" customHeight="1" spans="1:14">
      <c r="A8" s="28">
        <f t="shared" si="0"/>
        <v>6</v>
      </c>
      <c r="B8" s="28" t="s">
        <v>97</v>
      </c>
      <c r="C8" s="28" t="s">
        <v>12</v>
      </c>
      <c r="D8" s="28" t="s">
        <v>98</v>
      </c>
      <c r="E8" s="28" t="s">
        <v>99</v>
      </c>
      <c r="F8" s="28" t="s">
        <v>14</v>
      </c>
      <c r="G8" s="29" t="s">
        <v>115</v>
      </c>
      <c r="H8" s="28">
        <v>1</v>
      </c>
      <c r="I8" s="28" t="s">
        <v>101</v>
      </c>
      <c r="J8" s="28" t="s">
        <v>102</v>
      </c>
      <c r="K8" s="28" t="s">
        <v>116</v>
      </c>
      <c r="L8" s="28" t="s">
        <v>116</v>
      </c>
      <c r="M8" s="56"/>
      <c r="N8" s="40"/>
    </row>
    <row r="9" s="7" customFormat="1" customHeight="1" spans="1:14">
      <c r="A9" s="28">
        <f t="shared" si="0"/>
        <v>7</v>
      </c>
      <c r="B9" s="28" t="s">
        <v>97</v>
      </c>
      <c r="C9" s="28" t="s">
        <v>12</v>
      </c>
      <c r="D9" s="28" t="s">
        <v>98</v>
      </c>
      <c r="E9" s="28" t="s">
        <v>99</v>
      </c>
      <c r="F9" s="28" t="s">
        <v>14</v>
      </c>
      <c r="G9" s="29" t="s">
        <v>117</v>
      </c>
      <c r="H9" s="28">
        <v>1</v>
      </c>
      <c r="I9" s="28" t="s">
        <v>101</v>
      </c>
      <c r="J9" s="28" t="s">
        <v>102</v>
      </c>
      <c r="K9" s="28" t="s">
        <v>107</v>
      </c>
      <c r="L9" s="28" t="s">
        <v>118</v>
      </c>
      <c r="M9" s="56"/>
      <c r="N9" s="40"/>
    </row>
    <row r="10" s="7" customFormat="1" customHeight="1" spans="1:14">
      <c r="A10" s="28">
        <f t="shared" si="0"/>
        <v>8</v>
      </c>
      <c r="B10" s="28" t="s">
        <v>97</v>
      </c>
      <c r="C10" s="28" t="s">
        <v>12</v>
      </c>
      <c r="D10" s="28" t="s">
        <v>98</v>
      </c>
      <c r="E10" s="28" t="s">
        <v>99</v>
      </c>
      <c r="F10" s="28" t="s">
        <v>14</v>
      </c>
      <c r="G10" s="29" t="s">
        <v>119</v>
      </c>
      <c r="H10" s="28">
        <v>1</v>
      </c>
      <c r="I10" s="28" t="s">
        <v>101</v>
      </c>
      <c r="J10" s="28" t="s">
        <v>102</v>
      </c>
      <c r="K10" s="28" t="s">
        <v>107</v>
      </c>
      <c r="L10" s="28" t="s">
        <v>120</v>
      </c>
      <c r="M10" s="56"/>
      <c r="N10" s="40"/>
    </row>
    <row r="11" s="7" customFormat="1" customHeight="1" spans="1:14">
      <c r="A11" s="28">
        <f t="shared" si="0"/>
        <v>9</v>
      </c>
      <c r="B11" s="28" t="s">
        <v>97</v>
      </c>
      <c r="C11" s="28" t="s">
        <v>12</v>
      </c>
      <c r="D11" s="28" t="s">
        <v>98</v>
      </c>
      <c r="E11" s="28" t="s">
        <v>99</v>
      </c>
      <c r="F11" s="28" t="s">
        <v>14</v>
      </c>
      <c r="G11" s="29" t="s">
        <v>121</v>
      </c>
      <c r="H11" s="28">
        <v>1</v>
      </c>
      <c r="I11" s="28" t="s">
        <v>101</v>
      </c>
      <c r="J11" s="28" t="s">
        <v>102</v>
      </c>
      <c r="K11" s="28" t="s">
        <v>122</v>
      </c>
      <c r="L11" s="28" t="s">
        <v>122</v>
      </c>
      <c r="M11" s="56"/>
      <c r="N11" s="40"/>
    </row>
    <row r="12" s="7" customFormat="1" customHeight="1" spans="1:14">
      <c r="A12" s="28">
        <f t="shared" si="0"/>
        <v>10</v>
      </c>
      <c r="B12" s="28" t="s">
        <v>97</v>
      </c>
      <c r="C12" s="28" t="s">
        <v>12</v>
      </c>
      <c r="D12" s="28" t="s">
        <v>98</v>
      </c>
      <c r="E12" s="28" t="s">
        <v>99</v>
      </c>
      <c r="F12" s="28" t="s">
        <v>14</v>
      </c>
      <c r="G12" s="29" t="s">
        <v>123</v>
      </c>
      <c r="H12" s="28">
        <v>1</v>
      </c>
      <c r="I12" s="28" t="s">
        <v>101</v>
      </c>
      <c r="J12" s="28" t="s">
        <v>102</v>
      </c>
      <c r="K12" s="13" t="s">
        <v>124</v>
      </c>
      <c r="L12" s="28" t="s">
        <v>124</v>
      </c>
      <c r="M12" s="56"/>
      <c r="N12" s="40"/>
    </row>
    <row r="13" s="7" customFormat="1" customHeight="1" spans="1:14">
      <c r="A13" s="28">
        <f t="shared" si="0"/>
        <v>11</v>
      </c>
      <c r="B13" s="28" t="s">
        <v>97</v>
      </c>
      <c r="C13" s="28" t="s">
        <v>12</v>
      </c>
      <c r="D13" s="28" t="s">
        <v>98</v>
      </c>
      <c r="E13" s="28" t="s">
        <v>99</v>
      </c>
      <c r="F13" s="28" t="s">
        <v>14</v>
      </c>
      <c r="G13" s="29" t="s">
        <v>125</v>
      </c>
      <c r="H13" s="28">
        <v>1</v>
      </c>
      <c r="I13" s="28" t="s">
        <v>101</v>
      </c>
      <c r="J13" s="28" t="s">
        <v>102</v>
      </c>
      <c r="K13" s="13" t="s">
        <v>126</v>
      </c>
      <c r="L13" s="13" t="s">
        <v>127</v>
      </c>
      <c r="M13" s="57"/>
      <c r="N13" s="40"/>
    </row>
    <row r="14" s="7" customFormat="1" ht="117" customHeight="1" spans="1:14">
      <c r="A14" s="28">
        <f t="shared" si="0"/>
        <v>12</v>
      </c>
      <c r="B14" s="28" t="s">
        <v>97</v>
      </c>
      <c r="C14" s="28" t="s">
        <v>12</v>
      </c>
      <c r="D14" s="28" t="s">
        <v>98</v>
      </c>
      <c r="E14" s="28" t="s">
        <v>99</v>
      </c>
      <c r="F14" s="28" t="s">
        <v>14</v>
      </c>
      <c r="G14" s="29" t="s">
        <v>128</v>
      </c>
      <c r="H14" s="28">
        <v>2</v>
      </c>
      <c r="I14" s="28" t="s">
        <v>101</v>
      </c>
      <c r="J14" s="28" t="s">
        <v>102</v>
      </c>
      <c r="K14" s="13" t="s">
        <v>31</v>
      </c>
      <c r="L14" s="41" t="s">
        <v>31</v>
      </c>
      <c r="M14" s="42" t="s">
        <v>129</v>
      </c>
      <c r="N14" s="40"/>
    </row>
    <row r="15" s="7" customFormat="1" ht="112" customHeight="1" spans="1:14">
      <c r="A15" s="28">
        <f t="shared" si="0"/>
        <v>13</v>
      </c>
      <c r="B15" s="28" t="s">
        <v>97</v>
      </c>
      <c r="C15" s="28" t="s">
        <v>12</v>
      </c>
      <c r="D15" s="28" t="s">
        <v>98</v>
      </c>
      <c r="E15" s="28" t="s">
        <v>99</v>
      </c>
      <c r="F15" s="28" t="s">
        <v>14</v>
      </c>
      <c r="G15" s="29" t="s">
        <v>130</v>
      </c>
      <c r="H15" s="28">
        <v>2</v>
      </c>
      <c r="I15" s="28" t="s">
        <v>101</v>
      </c>
      <c r="J15" s="28" t="s">
        <v>102</v>
      </c>
      <c r="K15" s="13" t="s">
        <v>131</v>
      </c>
      <c r="L15" s="13" t="s">
        <v>131</v>
      </c>
      <c r="M15" s="42" t="s">
        <v>132</v>
      </c>
      <c r="N15" s="40"/>
    </row>
    <row r="16" s="7" customFormat="1" ht="47" customHeight="1" spans="1:14">
      <c r="A16" s="28">
        <f t="shared" si="0"/>
        <v>14</v>
      </c>
      <c r="B16" s="28" t="s">
        <v>97</v>
      </c>
      <c r="C16" s="28" t="s">
        <v>12</v>
      </c>
      <c r="D16" s="28" t="s">
        <v>98</v>
      </c>
      <c r="E16" s="28" t="s">
        <v>99</v>
      </c>
      <c r="F16" s="28" t="s">
        <v>14</v>
      </c>
      <c r="G16" s="14" t="s">
        <v>133</v>
      </c>
      <c r="H16" s="30">
        <v>3</v>
      </c>
      <c r="I16" s="28" t="s">
        <v>15</v>
      </c>
      <c r="J16" s="28" t="s">
        <v>16</v>
      </c>
      <c r="K16" s="28" t="s">
        <v>35</v>
      </c>
      <c r="L16" s="41"/>
      <c r="M16" s="45" t="s">
        <v>134</v>
      </c>
      <c r="N16" s="40"/>
    </row>
    <row r="17" s="7" customFormat="1" customHeight="1" spans="1:14">
      <c r="A17" s="28">
        <f t="shared" si="0"/>
        <v>15</v>
      </c>
      <c r="B17" s="28" t="s">
        <v>97</v>
      </c>
      <c r="C17" s="28" t="s">
        <v>12</v>
      </c>
      <c r="D17" s="28" t="s">
        <v>98</v>
      </c>
      <c r="E17" s="28" t="s">
        <v>99</v>
      </c>
      <c r="F17" s="28" t="s">
        <v>14</v>
      </c>
      <c r="G17" s="14" t="s">
        <v>135</v>
      </c>
      <c r="H17" s="30">
        <v>2</v>
      </c>
      <c r="I17" s="28" t="s">
        <v>15</v>
      </c>
      <c r="J17" s="28" t="s">
        <v>16</v>
      </c>
      <c r="K17" s="28" t="s">
        <v>82</v>
      </c>
      <c r="L17" s="41"/>
      <c r="M17" s="45" t="s">
        <v>136</v>
      </c>
      <c r="N17" s="40"/>
    </row>
    <row r="18" s="24" customFormat="1" customHeight="1" spans="1:14">
      <c r="A18" s="28">
        <f t="shared" si="0"/>
        <v>16</v>
      </c>
      <c r="B18" s="28" t="s">
        <v>97</v>
      </c>
      <c r="C18" s="28" t="s">
        <v>12</v>
      </c>
      <c r="D18" s="28" t="s">
        <v>98</v>
      </c>
      <c r="E18" s="28" t="s">
        <v>99</v>
      </c>
      <c r="F18" s="28" t="s">
        <v>137</v>
      </c>
      <c r="G18" s="14" t="s">
        <v>138</v>
      </c>
      <c r="H18" s="30">
        <v>1</v>
      </c>
      <c r="I18" s="28" t="s">
        <v>15</v>
      </c>
      <c r="J18" s="28" t="s">
        <v>16</v>
      </c>
      <c r="K18" s="28" t="s">
        <v>139</v>
      </c>
      <c r="L18" s="41"/>
      <c r="M18" s="42" t="s">
        <v>140</v>
      </c>
      <c r="N18" s="40"/>
    </row>
    <row r="19" s="7" customFormat="1" customHeight="1" spans="1:14">
      <c r="A19" s="28">
        <f t="shared" si="0"/>
        <v>17</v>
      </c>
      <c r="B19" s="28" t="s">
        <v>97</v>
      </c>
      <c r="C19" s="28" t="s">
        <v>12</v>
      </c>
      <c r="D19" s="28" t="s">
        <v>98</v>
      </c>
      <c r="E19" s="28" t="s">
        <v>99</v>
      </c>
      <c r="F19" s="28" t="s">
        <v>14</v>
      </c>
      <c r="G19" s="14" t="s">
        <v>141</v>
      </c>
      <c r="H19" s="30">
        <v>4</v>
      </c>
      <c r="I19" s="28" t="s">
        <v>15</v>
      </c>
      <c r="J19" s="28" t="s">
        <v>16</v>
      </c>
      <c r="K19" s="28" t="s">
        <v>82</v>
      </c>
      <c r="L19" s="41"/>
      <c r="M19" s="45"/>
      <c r="N19" s="40"/>
    </row>
    <row r="20" s="7" customFormat="1" customHeight="1" spans="1:14">
      <c r="A20" s="28">
        <f t="shared" si="0"/>
        <v>18</v>
      </c>
      <c r="B20" s="28" t="s">
        <v>97</v>
      </c>
      <c r="C20" s="28" t="s">
        <v>12</v>
      </c>
      <c r="D20" s="28" t="s">
        <v>98</v>
      </c>
      <c r="E20" s="28" t="s">
        <v>99</v>
      </c>
      <c r="F20" s="28" t="s">
        <v>14</v>
      </c>
      <c r="G20" s="14" t="s">
        <v>142</v>
      </c>
      <c r="H20" s="30">
        <v>2</v>
      </c>
      <c r="I20" s="28" t="s">
        <v>15</v>
      </c>
      <c r="J20" s="28" t="s">
        <v>16</v>
      </c>
      <c r="K20" s="28" t="s">
        <v>24</v>
      </c>
      <c r="L20" s="41"/>
      <c r="M20" s="45"/>
      <c r="N20" s="40"/>
    </row>
    <row r="21" s="7" customFormat="1" customHeight="1" spans="1:14">
      <c r="A21" s="28">
        <f t="shared" si="0"/>
        <v>19</v>
      </c>
      <c r="B21" s="28" t="s">
        <v>97</v>
      </c>
      <c r="C21" s="28" t="s">
        <v>12</v>
      </c>
      <c r="D21" s="28" t="s">
        <v>98</v>
      </c>
      <c r="E21" s="28" t="s">
        <v>99</v>
      </c>
      <c r="F21" s="28" t="s">
        <v>14</v>
      </c>
      <c r="G21" s="14" t="s">
        <v>143</v>
      </c>
      <c r="H21" s="30">
        <v>15</v>
      </c>
      <c r="I21" s="28" t="s">
        <v>15</v>
      </c>
      <c r="J21" s="28" t="s">
        <v>16</v>
      </c>
      <c r="K21" s="28" t="s">
        <v>35</v>
      </c>
      <c r="L21" s="41"/>
      <c r="M21" s="45"/>
      <c r="N21" s="40"/>
    </row>
    <row r="22" s="7" customFormat="1" customHeight="1" spans="1:14">
      <c r="A22" s="28">
        <f t="shared" si="0"/>
        <v>20</v>
      </c>
      <c r="B22" s="28" t="s">
        <v>97</v>
      </c>
      <c r="C22" s="28" t="s">
        <v>12</v>
      </c>
      <c r="D22" s="28" t="s">
        <v>98</v>
      </c>
      <c r="E22" s="28" t="s">
        <v>99</v>
      </c>
      <c r="F22" s="28" t="s">
        <v>14</v>
      </c>
      <c r="G22" s="29" t="s">
        <v>144</v>
      </c>
      <c r="H22" s="30">
        <v>5</v>
      </c>
      <c r="I22" s="28" t="s">
        <v>15</v>
      </c>
      <c r="J22" s="28" t="s">
        <v>16</v>
      </c>
      <c r="K22" s="28" t="s">
        <v>35</v>
      </c>
      <c r="L22" s="41"/>
      <c r="M22" s="45" t="s">
        <v>145</v>
      </c>
      <c r="N22" s="40"/>
    </row>
    <row r="23" s="7" customFormat="1" customHeight="1" spans="1:14">
      <c r="A23" s="28">
        <f t="shared" si="0"/>
        <v>21</v>
      </c>
      <c r="B23" s="28" t="s">
        <v>97</v>
      </c>
      <c r="C23" s="28" t="s">
        <v>12</v>
      </c>
      <c r="D23" s="28" t="s">
        <v>98</v>
      </c>
      <c r="E23" s="28" t="s">
        <v>99</v>
      </c>
      <c r="F23" s="28" t="s">
        <v>21</v>
      </c>
      <c r="G23" s="29" t="s">
        <v>146</v>
      </c>
      <c r="H23" s="30">
        <v>8</v>
      </c>
      <c r="I23" s="28" t="s">
        <v>15</v>
      </c>
      <c r="J23" s="28" t="s">
        <v>16</v>
      </c>
      <c r="K23" s="28" t="s">
        <v>147</v>
      </c>
      <c r="L23" s="41"/>
      <c r="M23" s="45" t="s">
        <v>145</v>
      </c>
      <c r="N23" s="40"/>
    </row>
    <row r="24" s="7" customFormat="1" customHeight="1" spans="1:16384">
      <c r="A24" s="28">
        <f t="shared" si="0"/>
        <v>22</v>
      </c>
      <c r="B24" s="28" t="s">
        <v>97</v>
      </c>
      <c r="C24" s="28" t="s">
        <v>12</v>
      </c>
      <c r="D24" s="28" t="s">
        <v>98</v>
      </c>
      <c r="E24" s="28" t="s">
        <v>99</v>
      </c>
      <c r="F24" s="28" t="s">
        <v>14</v>
      </c>
      <c r="G24" s="29" t="s">
        <v>148</v>
      </c>
      <c r="H24" s="30">
        <v>1</v>
      </c>
      <c r="I24" s="28" t="s">
        <v>15</v>
      </c>
      <c r="J24" s="28" t="s">
        <v>16</v>
      </c>
      <c r="K24" s="28" t="s">
        <v>149</v>
      </c>
      <c r="L24" s="41"/>
      <c r="M24" s="58" t="s">
        <v>145</v>
      </c>
      <c r="N24" s="40"/>
      <c r="XFC24"/>
      <c r="XFD24"/>
    </row>
    <row r="25" s="7" customFormat="1" customHeight="1" spans="1:16384">
      <c r="A25" s="28">
        <f t="shared" si="0"/>
        <v>23</v>
      </c>
      <c r="B25" s="28" t="s">
        <v>97</v>
      </c>
      <c r="C25" s="28" t="s">
        <v>12</v>
      </c>
      <c r="D25" s="28" t="s">
        <v>98</v>
      </c>
      <c r="E25" s="28" t="s">
        <v>99</v>
      </c>
      <c r="F25" s="28" t="s">
        <v>21</v>
      </c>
      <c r="G25" s="29" t="s">
        <v>150</v>
      </c>
      <c r="H25" s="30">
        <v>3</v>
      </c>
      <c r="I25" s="28" t="s">
        <v>15</v>
      </c>
      <c r="J25" s="28" t="s">
        <v>16</v>
      </c>
      <c r="K25" s="28" t="s">
        <v>31</v>
      </c>
      <c r="L25" s="41"/>
      <c r="M25" s="59"/>
      <c r="N25" s="40"/>
      <c r="XFC25"/>
      <c r="XFD25"/>
    </row>
    <row r="26" s="7" customFormat="1" customHeight="1" spans="1:16384">
      <c r="A26" s="28">
        <f t="shared" si="0"/>
        <v>24</v>
      </c>
      <c r="B26" s="28" t="s">
        <v>97</v>
      </c>
      <c r="C26" s="28" t="s">
        <v>12</v>
      </c>
      <c r="D26" s="28" t="s">
        <v>98</v>
      </c>
      <c r="E26" s="28" t="s">
        <v>99</v>
      </c>
      <c r="F26" s="28" t="s">
        <v>14</v>
      </c>
      <c r="G26" s="29" t="s">
        <v>151</v>
      </c>
      <c r="H26" s="30">
        <v>4</v>
      </c>
      <c r="I26" s="28" t="s">
        <v>15</v>
      </c>
      <c r="J26" s="28" t="s">
        <v>16</v>
      </c>
      <c r="K26" s="28" t="s">
        <v>86</v>
      </c>
      <c r="L26" s="41"/>
      <c r="M26" s="59"/>
      <c r="N26" s="40"/>
      <c r="XFC26"/>
      <c r="XFD26"/>
    </row>
    <row r="27" s="7" customFormat="1" customHeight="1" spans="1:16384">
      <c r="A27" s="28">
        <f t="shared" si="0"/>
        <v>25</v>
      </c>
      <c r="B27" s="28" t="s">
        <v>97</v>
      </c>
      <c r="C27" s="28" t="s">
        <v>12</v>
      </c>
      <c r="D27" s="28" t="s">
        <v>98</v>
      </c>
      <c r="E27" s="28" t="s">
        <v>99</v>
      </c>
      <c r="F27" s="28" t="s">
        <v>87</v>
      </c>
      <c r="G27" s="29" t="s">
        <v>152</v>
      </c>
      <c r="H27" s="30">
        <v>3</v>
      </c>
      <c r="I27" s="28" t="s">
        <v>15</v>
      </c>
      <c r="J27" s="28" t="s">
        <v>16</v>
      </c>
      <c r="K27" s="28" t="s">
        <v>153</v>
      </c>
      <c r="L27" s="41"/>
      <c r="M27" s="59"/>
      <c r="N27" s="40"/>
      <c r="XFC27"/>
      <c r="XFD27"/>
    </row>
    <row r="28" s="7" customFormat="1" ht="65" customHeight="1" spans="1:16384">
      <c r="A28" s="28">
        <f t="shared" si="0"/>
        <v>26</v>
      </c>
      <c r="B28" s="28" t="s">
        <v>97</v>
      </c>
      <c r="C28" s="28" t="s">
        <v>12</v>
      </c>
      <c r="D28" s="28" t="s">
        <v>98</v>
      </c>
      <c r="E28" s="28" t="s">
        <v>99</v>
      </c>
      <c r="F28" s="28" t="s">
        <v>40</v>
      </c>
      <c r="G28" s="29" t="s">
        <v>154</v>
      </c>
      <c r="H28" s="30">
        <v>10</v>
      </c>
      <c r="I28" s="28" t="s">
        <v>15</v>
      </c>
      <c r="J28" s="28" t="s">
        <v>16</v>
      </c>
      <c r="K28" s="28" t="s">
        <v>155</v>
      </c>
      <c r="L28" s="41"/>
      <c r="M28" s="45" t="s">
        <v>156</v>
      </c>
      <c r="N28" s="40"/>
      <c r="XFC28"/>
      <c r="XFD28"/>
    </row>
    <row r="29" s="7" customFormat="1" ht="140" customHeight="1" spans="1:16384">
      <c r="A29" s="28">
        <f t="shared" si="0"/>
        <v>27</v>
      </c>
      <c r="B29" s="28" t="s">
        <v>97</v>
      </c>
      <c r="C29" s="28" t="s">
        <v>12</v>
      </c>
      <c r="D29" s="28" t="s">
        <v>98</v>
      </c>
      <c r="E29" s="28" t="s">
        <v>99</v>
      </c>
      <c r="F29" s="28" t="s">
        <v>44</v>
      </c>
      <c r="G29" s="53" t="s">
        <v>157</v>
      </c>
      <c r="H29" s="54">
        <v>5</v>
      </c>
      <c r="I29" s="60" t="s">
        <v>15</v>
      </c>
      <c r="J29" s="60" t="s">
        <v>16</v>
      </c>
      <c r="K29" s="60" t="s">
        <v>158</v>
      </c>
      <c r="L29" s="61"/>
      <c r="M29" s="58" t="s">
        <v>145</v>
      </c>
      <c r="N29" s="40"/>
      <c r="XFC29"/>
      <c r="XFD29"/>
    </row>
    <row r="30" s="7" customFormat="1" customHeight="1" spans="1:16384">
      <c r="A30" s="28">
        <f t="shared" si="0"/>
        <v>28</v>
      </c>
      <c r="B30" s="28" t="s">
        <v>97</v>
      </c>
      <c r="C30" s="28" t="s">
        <v>12</v>
      </c>
      <c r="D30" s="28" t="s">
        <v>98</v>
      </c>
      <c r="E30" s="28" t="s">
        <v>99</v>
      </c>
      <c r="F30" s="28" t="s">
        <v>44</v>
      </c>
      <c r="G30" s="29" t="s">
        <v>159</v>
      </c>
      <c r="H30" s="30">
        <v>1</v>
      </c>
      <c r="I30" s="28" t="s">
        <v>15</v>
      </c>
      <c r="J30" s="28" t="s">
        <v>16</v>
      </c>
      <c r="K30" s="28" t="s">
        <v>160</v>
      </c>
      <c r="L30" s="28"/>
      <c r="M30" s="45" t="s">
        <v>145</v>
      </c>
      <c r="N30" s="40"/>
      <c r="XFC30"/>
      <c r="XFD30"/>
    </row>
    <row r="31" s="7" customFormat="1" customHeight="1" spans="1:16384">
      <c r="A31" s="28"/>
      <c r="B31" s="28"/>
      <c r="C31" s="28"/>
      <c r="D31" s="28"/>
      <c r="E31" s="28"/>
      <c r="F31" s="28"/>
      <c r="G31" s="28"/>
      <c r="H31" s="28">
        <f>SUM(H3:H30)</f>
        <v>83</v>
      </c>
      <c r="I31" s="28"/>
      <c r="J31" s="28"/>
      <c r="K31" s="28"/>
      <c r="L31" s="28"/>
      <c r="M31" s="28"/>
      <c r="N31" s="28"/>
      <c r="XFC31"/>
      <c r="XFD31"/>
    </row>
  </sheetData>
  <autoFilter ref="A2:XFD32">
    <extLst/>
  </autoFilter>
  <mergeCells count="3">
    <mergeCell ref="A1:N1"/>
    <mergeCell ref="M3:M13"/>
    <mergeCell ref="M24:M27"/>
  </mergeCells>
  <pageMargins left="0.156944444444444" right="0.118055555555556" top="0.275" bottom="0.236111111111111" header="0.196527777777778" footer="0.0784722222222222"/>
  <pageSetup paperSize="9" scale="75" orientation="landscape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"/>
  <sheetViews>
    <sheetView workbookViewId="0">
      <selection activeCell="A1" sqref="$A1:$XFD1048576"/>
    </sheetView>
  </sheetViews>
  <sheetFormatPr defaultColWidth="9" defaultRowHeight="14.25"/>
  <cols>
    <col min="1" max="1" width="6.21666666666667" style="6" customWidth="1"/>
    <col min="2" max="2" width="15.2666666666667" style="6" customWidth="1"/>
    <col min="3" max="3" width="12.6083333333333" style="7" customWidth="1"/>
    <col min="4" max="4" width="5.38333333333333" style="7" customWidth="1"/>
    <col min="5" max="5" width="13.6916666666667" style="7" customWidth="1"/>
    <col min="6" max="6" width="8.63333333333333" style="7" customWidth="1"/>
    <col min="7" max="7" width="17.7666666666667" style="7" customWidth="1"/>
    <col min="8" max="8" width="7.10833333333333" style="2" customWidth="1"/>
    <col min="9" max="9" width="30.9833333333333" style="25" customWidth="1"/>
    <col min="10" max="10" width="13.25" style="9" customWidth="1"/>
    <col min="11" max="11" width="16.775" style="7" customWidth="1"/>
    <col min="12" max="12" width="14.1333333333333" style="7" customWidth="1"/>
    <col min="13" max="13" width="38.6333333333333" style="9" customWidth="1"/>
    <col min="14" max="14" width="10.6666666666667" style="7" customWidth="1"/>
    <col min="15" max="16382" width="9" style="7"/>
  </cols>
  <sheetData>
    <row r="1" s="7" customFormat="1" ht="27" spans="1:14">
      <c r="A1" s="26" t="s">
        <v>161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8"/>
      <c r="N1" s="26"/>
    </row>
    <row r="2" s="7" customFormat="1" ht="24" spans="1:14">
      <c r="A2" s="12" t="s">
        <v>1</v>
      </c>
      <c r="B2" s="12" t="s">
        <v>92</v>
      </c>
      <c r="C2" s="12" t="s">
        <v>2</v>
      </c>
      <c r="D2" s="12" t="s">
        <v>93</v>
      </c>
      <c r="E2" s="12" t="s">
        <v>94</v>
      </c>
      <c r="F2" s="12" t="s">
        <v>4</v>
      </c>
      <c r="G2" s="27" t="s">
        <v>95</v>
      </c>
      <c r="H2" s="12" t="s">
        <v>5</v>
      </c>
      <c r="I2" s="12" t="s">
        <v>6</v>
      </c>
      <c r="J2" s="12" t="s">
        <v>7</v>
      </c>
      <c r="K2" s="12" t="s">
        <v>96</v>
      </c>
      <c r="L2" s="12" t="s">
        <v>9</v>
      </c>
      <c r="M2" s="12" t="s">
        <v>10</v>
      </c>
      <c r="N2" s="12" t="s">
        <v>11</v>
      </c>
    </row>
    <row r="3" s="7" customFormat="1" spans="1:14">
      <c r="A3" s="13">
        <f t="shared" ref="A3:A17" si="0">ROW(A2)-1</f>
        <v>1</v>
      </c>
      <c r="B3" s="13" t="s">
        <v>97</v>
      </c>
      <c r="C3" s="13" t="s">
        <v>12</v>
      </c>
      <c r="D3" s="13" t="s">
        <v>98</v>
      </c>
      <c r="E3" s="13" t="s">
        <v>99</v>
      </c>
      <c r="F3" s="13" t="s">
        <v>14</v>
      </c>
      <c r="G3" s="14" t="s">
        <v>100</v>
      </c>
      <c r="H3" s="13">
        <v>2</v>
      </c>
      <c r="I3" s="13" t="s">
        <v>101</v>
      </c>
      <c r="J3" s="13" t="s">
        <v>102</v>
      </c>
      <c r="K3" s="13" t="s">
        <v>162</v>
      </c>
      <c r="L3" s="13" t="s">
        <v>162</v>
      </c>
      <c r="M3" s="39" t="s">
        <v>163</v>
      </c>
      <c r="N3" s="40"/>
    </row>
    <row r="4" s="7" customFormat="1" spans="1:14">
      <c r="A4" s="13">
        <f t="shared" si="0"/>
        <v>2</v>
      </c>
      <c r="B4" s="28" t="s">
        <v>97</v>
      </c>
      <c r="C4" s="28" t="s">
        <v>12</v>
      </c>
      <c r="D4" s="28" t="s">
        <v>98</v>
      </c>
      <c r="E4" s="28" t="s">
        <v>99</v>
      </c>
      <c r="F4" s="28" t="s">
        <v>14</v>
      </c>
      <c r="G4" s="29" t="s">
        <v>106</v>
      </c>
      <c r="H4" s="13">
        <v>2</v>
      </c>
      <c r="I4" s="28" t="s">
        <v>101</v>
      </c>
      <c r="J4" s="28" t="s">
        <v>102</v>
      </c>
      <c r="K4" s="13" t="s">
        <v>126</v>
      </c>
      <c r="L4" s="28" t="s">
        <v>126</v>
      </c>
      <c r="M4" s="39"/>
      <c r="N4" s="40"/>
    </row>
    <row r="5" s="7" customFormat="1" spans="1:14">
      <c r="A5" s="13">
        <f t="shared" si="0"/>
        <v>3</v>
      </c>
      <c r="B5" s="28" t="s">
        <v>97</v>
      </c>
      <c r="C5" s="28" t="s">
        <v>12</v>
      </c>
      <c r="D5" s="28" t="s">
        <v>98</v>
      </c>
      <c r="E5" s="28" t="s">
        <v>99</v>
      </c>
      <c r="F5" s="28" t="s">
        <v>14</v>
      </c>
      <c r="G5" s="29" t="s">
        <v>109</v>
      </c>
      <c r="H5" s="13">
        <v>1</v>
      </c>
      <c r="I5" s="28" t="s">
        <v>101</v>
      </c>
      <c r="J5" s="28" t="s">
        <v>102</v>
      </c>
      <c r="K5" s="13" t="s">
        <v>164</v>
      </c>
      <c r="L5" s="13" t="s">
        <v>164</v>
      </c>
      <c r="M5" s="39"/>
      <c r="N5" s="40"/>
    </row>
    <row r="6" s="7" customFormat="1" spans="1:14">
      <c r="A6" s="13">
        <f t="shared" si="0"/>
        <v>4</v>
      </c>
      <c r="B6" s="28" t="s">
        <v>97</v>
      </c>
      <c r="C6" s="28" t="s">
        <v>12</v>
      </c>
      <c r="D6" s="28" t="s">
        <v>98</v>
      </c>
      <c r="E6" s="28" t="s">
        <v>99</v>
      </c>
      <c r="F6" s="28" t="s">
        <v>14</v>
      </c>
      <c r="G6" s="29" t="s">
        <v>111</v>
      </c>
      <c r="H6" s="13">
        <v>1</v>
      </c>
      <c r="I6" s="28" t="s">
        <v>101</v>
      </c>
      <c r="J6" s="28" t="s">
        <v>102</v>
      </c>
      <c r="K6" s="13" t="s">
        <v>165</v>
      </c>
      <c r="L6" s="28" t="s">
        <v>166</v>
      </c>
      <c r="M6" s="39"/>
      <c r="N6" s="40"/>
    </row>
    <row r="7" s="7" customFormat="1" spans="1:14">
      <c r="A7" s="13">
        <f t="shared" si="0"/>
        <v>5</v>
      </c>
      <c r="B7" s="28" t="s">
        <v>97</v>
      </c>
      <c r="C7" s="28" t="s">
        <v>12</v>
      </c>
      <c r="D7" s="28" t="s">
        <v>98</v>
      </c>
      <c r="E7" s="28" t="s">
        <v>99</v>
      </c>
      <c r="F7" s="28" t="s">
        <v>14</v>
      </c>
      <c r="G7" s="29" t="s">
        <v>113</v>
      </c>
      <c r="H7" s="13">
        <v>1</v>
      </c>
      <c r="I7" s="28" t="s">
        <v>101</v>
      </c>
      <c r="J7" s="28" t="s">
        <v>102</v>
      </c>
      <c r="K7" s="13" t="s">
        <v>165</v>
      </c>
      <c r="L7" s="35" t="s">
        <v>167</v>
      </c>
      <c r="M7" s="39"/>
      <c r="N7" s="40"/>
    </row>
    <row r="8" s="7" customFormat="1" spans="1:14">
      <c r="A8" s="13">
        <f t="shared" si="0"/>
        <v>6</v>
      </c>
      <c r="B8" s="28" t="s">
        <v>97</v>
      </c>
      <c r="C8" s="28" t="s">
        <v>12</v>
      </c>
      <c r="D8" s="28" t="s">
        <v>98</v>
      </c>
      <c r="E8" s="28" t="s">
        <v>99</v>
      </c>
      <c r="F8" s="28" t="s">
        <v>14</v>
      </c>
      <c r="G8" s="29" t="s">
        <v>115</v>
      </c>
      <c r="H8" s="13">
        <v>1</v>
      </c>
      <c r="I8" s="28" t="s">
        <v>101</v>
      </c>
      <c r="J8" s="28" t="s">
        <v>102</v>
      </c>
      <c r="K8" s="13" t="s">
        <v>165</v>
      </c>
      <c r="L8" s="35" t="s">
        <v>110</v>
      </c>
      <c r="M8" s="39"/>
      <c r="N8" s="40"/>
    </row>
    <row r="9" s="7" customFormat="1" spans="1:14">
      <c r="A9" s="13">
        <f t="shared" si="0"/>
        <v>7</v>
      </c>
      <c r="B9" s="28" t="s">
        <v>97</v>
      </c>
      <c r="C9" s="28" t="s">
        <v>12</v>
      </c>
      <c r="D9" s="28" t="s">
        <v>98</v>
      </c>
      <c r="E9" s="28" t="s">
        <v>99</v>
      </c>
      <c r="F9" s="28" t="s">
        <v>14</v>
      </c>
      <c r="G9" s="29" t="s">
        <v>117</v>
      </c>
      <c r="H9" s="13">
        <v>1</v>
      </c>
      <c r="I9" s="28" t="s">
        <v>101</v>
      </c>
      <c r="J9" s="28" t="s">
        <v>102</v>
      </c>
      <c r="K9" s="13" t="s">
        <v>165</v>
      </c>
      <c r="L9" s="28" t="s">
        <v>168</v>
      </c>
      <c r="M9" s="39"/>
      <c r="N9" s="40"/>
    </row>
    <row r="10" s="7" customFormat="1" spans="1:14">
      <c r="A10" s="13">
        <f t="shared" si="0"/>
        <v>8</v>
      </c>
      <c r="B10" s="28" t="s">
        <v>97</v>
      </c>
      <c r="C10" s="28" t="s">
        <v>12</v>
      </c>
      <c r="D10" s="28" t="s">
        <v>98</v>
      </c>
      <c r="E10" s="28" t="s">
        <v>99</v>
      </c>
      <c r="F10" s="28" t="s">
        <v>14</v>
      </c>
      <c r="G10" s="29" t="s">
        <v>113</v>
      </c>
      <c r="H10" s="13">
        <v>1</v>
      </c>
      <c r="I10" s="28" t="s">
        <v>101</v>
      </c>
      <c r="J10" s="28" t="s">
        <v>102</v>
      </c>
      <c r="K10" s="13" t="s">
        <v>165</v>
      </c>
      <c r="L10" s="28" t="s">
        <v>169</v>
      </c>
      <c r="M10" s="39"/>
      <c r="N10" s="40"/>
    </row>
    <row r="11" s="7" customFormat="1" spans="1:14">
      <c r="A11" s="13">
        <f t="shared" si="0"/>
        <v>9</v>
      </c>
      <c r="B11" s="28" t="s">
        <v>97</v>
      </c>
      <c r="C11" s="28" t="s">
        <v>12</v>
      </c>
      <c r="D11" s="28" t="s">
        <v>98</v>
      </c>
      <c r="E11" s="28" t="s">
        <v>99</v>
      </c>
      <c r="F11" s="28" t="s">
        <v>14</v>
      </c>
      <c r="G11" s="29" t="s">
        <v>121</v>
      </c>
      <c r="H11" s="13">
        <v>1</v>
      </c>
      <c r="I11" s="28" t="s">
        <v>101</v>
      </c>
      <c r="J11" s="28" t="s">
        <v>102</v>
      </c>
      <c r="K11" s="13" t="s">
        <v>165</v>
      </c>
      <c r="L11" s="28" t="s">
        <v>170</v>
      </c>
      <c r="M11" s="39"/>
      <c r="N11" s="40"/>
    </row>
    <row r="12" s="7" customFormat="1" ht="22.5" spans="1:14">
      <c r="A12" s="13">
        <f t="shared" si="0"/>
        <v>10</v>
      </c>
      <c r="B12" s="28" t="s">
        <v>97</v>
      </c>
      <c r="C12" s="28" t="s">
        <v>12</v>
      </c>
      <c r="D12" s="28" t="s">
        <v>98</v>
      </c>
      <c r="E12" s="28" t="s">
        <v>99</v>
      </c>
      <c r="F12" s="28" t="s">
        <v>14</v>
      </c>
      <c r="G12" s="29" t="s">
        <v>123</v>
      </c>
      <c r="H12" s="13">
        <v>1</v>
      </c>
      <c r="I12" s="28" t="s">
        <v>101</v>
      </c>
      <c r="J12" s="28" t="s">
        <v>102</v>
      </c>
      <c r="K12" s="13" t="s">
        <v>165</v>
      </c>
      <c r="L12" s="28" t="s">
        <v>171</v>
      </c>
      <c r="M12" s="39"/>
      <c r="N12" s="40"/>
    </row>
    <row r="13" s="7" customFormat="1" spans="1:14">
      <c r="A13" s="13">
        <f t="shared" si="0"/>
        <v>11</v>
      </c>
      <c r="B13" s="28" t="s">
        <v>97</v>
      </c>
      <c r="C13" s="28" t="s">
        <v>12</v>
      </c>
      <c r="D13" s="28" t="s">
        <v>98</v>
      </c>
      <c r="E13" s="28" t="s">
        <v>99</v>
      </c>
      <c r="F13" s="28" t="s">
        <v>14</v>
      </c>
      <c r="G13" s="29" t="s">
        <v>125</v>
      </c>
      <c r="H13" s="13">
        <v>1</v>
      </c>
      <c r="I13" s="28" t="s">
        <v>101</v>
      </c>
      <c r="J13" s="28" t="s">
        <v>102</v>
      </c>
      <c r="K13" s="13" t="s">
        <v>172</v>
      </c>
      <c r="L13" s="28" t="s">
        <v>172</v>
      </c>
      <c r="M13" s="39"/>
      <c r="N13" s="40"/>
    </row>
    <row r="14" s="7" customFormat="1" ht="48" spans="1:14">
      <c r="A14" s="13">
        <f t="shared" si="0"/>
        <v>12</v>
      </c>
      <c r="B14" s="28" t="s">
        <v>97</v>
      </c>
      <c r="C14" s="28" t="s">
        <v>12</v>
      </c>
      <c r="D14" s="28" t="s">
        <v>98</v>
      </c>
      <c r="E14" s="28" t="s">
        <v>99</v>
      </c>
      <c r="F14" s="28" t="s">
        <v>14</v>
      </c>
      <c r="G14" s="29" t="s">
        <v>128</v>
      </c>
      <c r="H14" s="13">
        <v>1</v>
      </c>
      <c r="I14" s="28" t="s">
        <v>101</v>
      </c>
      <c r="J14" s="28" t="s">
        <v>102</v>
      </c>
      <c r="K14" s="13" t="s">
        <v>31</v>
      </c>
      <c r="L14" s="41" t="s">
        <v>31</v>
      </c>
      <c r="M14" s="42" t="s">
        <v>163</v>
      </c>
      <c r="N14" s="40"/>
    </row>
    <row r="15" s="7" customFormat="1" ht="48" spans="1:14">
      <c r="A15" s="13">
        <f t="shared" si="0"/>
        <v>13</v>
      </c>
      <c r="B15" s="28" t="s">
        <v>97</v>
      </c>
      <c r="C15" s="28" t="s">
        <v>12</v>
      </c>
      <c r="D15" s="28" t="s">
        <v>98</v>
      </c>
      <c r="E15" s="28" t="s">
        <v>99</v>
      </c>
      <c r="F15" s="28" t="s">
        <v>14</v>
      </c>
      <c r="G15" s="29" t="s">
        <v>130</v>
      </c>
      <c r="H15" s="13">
        <v>2</v>
      </c>
      <c r="I15" s="28" t="s">
        <v>101</v>
      </c>
      <c r="J15" s="28" t="s">
        <v>102</v>
      </c>
      <c r="K15" s="13" t="s">
        <v>131</v>
      </c>
      <c r="L15" s="13" t="s">
        <v>131</v>
      </c>
      <c r="M15" s="42" t="s">
        <v>163</v>
      </c>
      <c r="N15" s="40"/>
    </row>
    <row r="16" s="7" customFormat="1" ht="24" spans="1:14">
      <c r="A16" s="13">
        <f t="shared" si="0"/>
        <v>14</v>
      </c>
      <c r="B16" s="28" t="s">
        <v>97</v>
      </c>
      <c r="C16" s="28" t="s">
        <v>12</v>
      </c>
      <c r="D16" s="28" t="s">
        <v>98</v>
      </c>
      <c r="E16" s="28" t="s">
        <v>99</v>
      </c>
      <c r="F16" s="28" t="s">
        <v>14</v>
      </c>
      <c r="G16" s="29" t="s">
        <v>173</v>
      </c>
      <c r="H16" s="13">
        <v>26</v>
      </c>
      <c r="I16" s="28" t="s">
        <v>15</v>
      </c>
      <c r="J16" s="28" t="s">
        <v>16</v>
      </c>
      <c r="K16" s="13" t="s">
        <v>35</v>
      </c>
      <c r="L16" s="13"/>
      <c r="M16" s="42" t="s">
        <v>174</v>
      </c>
      <c r="N16" s="40"/>
    </row>
    <row r="17" s="7" customFormat="1" ht="72" spans="1:14">
      <c r="A17" s="13">
        <f t="shared" si="0"/>
        <v>15</v>
      </c>
      <c r="B17" s="28" t="s">
        <v>97</v>
      </c>
      <c r="C17" s="28" t="s">
        <v>12</v>
      </c>
      <c r="D17" s="28" t="s">
        <v>98</v>
      </c>
      <c r="E17" s="28" t="s">
        <v>99</v>
      </c>
      <c r="F17" s="28" t="s">
        <v>14</v>
      </c>
      <c r="G17" s="29" t="s">
        <v>173</v>
      </c>
      <c r="H17" s="13">
        <v>26</v>
      </c>
      <c r="I17" s="28" t="s">
        <v>15</v>
      </c>
      <c r="J17" s="28" t="s">
        <v>16</v>
      </c>
      <c r="K17" s="13" t="s">
        <v>35</v>
      </c>
      <c r="L17" s="13"/>
      <c r="M17" s="42" t="s">
        <v>175</v>
      </c>
      <c r="N17" s="40"/>
    </row>
    <row r="18" s="7" customFormat="1" ht="36" spans="1:14">
      <c r="A18" s="13">
        <f>ROW(A16)-1</f>
        <v>15</v>
      </c>
      <c r="B18" s="28" t="s">
        <v>97</v>
      </c>
      <c r="C18" s="28" t="s">
        <v>12</v>
      </c>
      <c r="D18" s="28" t="s">
        <v>98</v>
      </c>
      <c r="E18" s="28" t="s">
        <v>99</v>
      </c>
      <c r="F18" s="28" t="s">
        <v>14</v>
      </c>
      <c r="G18" s="29" t="s">
        <v>176</v>
      </c>
      <c r="H18" s="13">
        <v>6</v>
      </c>
      <c r="I18" s="28" t="s">
        <v>15</v>
      </c>
      <c r="J18" s="28" t="s">
        <v>16</v>
      </c>
      <c r="K18" s="13" t="s">
        <v>177</v>
      </c>
      <c r="L18" s="13"/>
      <c r="M18" s="42" t="s">
        <v>178</v>
      </c>
      <c r="N18" s="40"/>
    </row>
    <row r="19" s="7" customFormat="1" ht="36" spans="1:14">
      <c r="A19" s="13">
        <v>14</v>
      </c>
      <c r="B19" s="28" t="s">
        <v>97</v>
      </c>
      <c r="C19" s="28" t="s">
        <v>12</v>
      </c>
      <c r="D19" s="28" t="s">
        <v>98</v>
      </c>
      <c r="E19" s="28" t="s">
        <v>99</v>
      </c>
      <c r="F19" s="28" t="s">
        <v>14</v>
      </c>
      <c r="G19" s="29" t="s">
        <v>179</v>
      </c>
      <c r="H19" s="13">
        <v>2</v>
      </c>
      <c r="I19" s="28" t="s">
        <v>15</v>
      </c>
      <c r="J19" s="28" t="s">
        <v>16</v>
      </c>
      <c r="K19" s="13" t="s">
        <v>35</v>
      </c>
      <c r="L19" s="43"/>
      <c r="M19" s="42" t="s">
        <v>180</v>
      </c>
      <c r="N19" s="40"/>
    </row>
    <row r="20" s="7" customFormat="1" ht="36" spans="1:14">
      <c r="A20" s="13">
        <v>14</v>
      </c>
      <c r="B20" s="28" t="s">
        <v>97</v>
      </c>
      <c r="C20" s="28" t="s">
        <v>12</v>
      </c>
      <c r="D20" s="28" t="s">
        <v>98</v>
      </c>
      <c r="E20" s="28" t="s">
        <v>99</v>
      </c>
      <c r="F20" s="28" t="s">
        <v>14</v>
      </c>
      <c r="G20" s="29" t="s">
        <v>181</v>
      </c>
      <c r="H20" s="13">
        <v>2</v>
      </c>
      <c r="I20" s="28" t="s">
        <v>15</v>
      </c>
      <c r="J20" s="28" t="s">
        <v>16</v>
      </c>
      <c r="K20" s="13" t="s">
        <v>35</v>
      </c>
      <c r="L20" s="43"/>
      <c r="M20" s="42" t="s">
        <v>182</v>
      </c>
      <c r="N20" s="40"/>
    </row>
    <row r="21" s="7" customFormat="1" ht="36" spans="1:14">
      <c r="A21" s="13">
        <f>ROW(A15)-1</f>
        <v>14</v>
      </c>
      <c r="B21" s="28" t="s">
        <v>97</v>
      </c>
      <c r="C21" s="28" t="s">
        <v>12</v>
      </c>
      <c r="D21" s="28" t="s">
        <v>98</v>
      </c>
      <c r="E21" s="28" t="s">
        <v>99</v>
      </c>
      <c r="F21" s="28" t="s">
        <v>14</v>
      </c>
      <c r="G21" s="14" t="s">
        <v>183</v>
      </c>
      <c r="H21" s="30">
        <v>2</v>
      </c>
      <c r="I21" s="28" t="s">
        <v>15</v>
      </c>
      <c r="J21" s="28" t="s">
        <v>16</v>
      </c>
      <c r="K21" s="28" t="s">
        <v>35</v>
      </c>
      <c r="L21" s="41"/>
      <c r="M21" s="44" t="s">
        <v>184</v>
      </c>
      <c r="N21" s="40"/>
    </row>
    <row r="22" s="7" customFormat="1" ht="36" spans="1:14">
      <c r="A22" s="13">
        <f>ROW(A16)-1</f>
        <v>15</v>
      </c>
      <c r="B22" s="28" t="s">
        <v>97</v>
      </c>
      <c r="C22" s="28" t="s">
        <v>12</v>
      </c>
      <c r="D22" s="28" t="s">
        <v>98</v>
      </c>
      <c r="E22" s="28" t="s">
        <v>99</v>
      </c>
      <c r="F22" s="28" t="s">
        <v>14</v>
      </c>
      <c r="G22" s="14" t="s">
        <v>185</v>
      </c>
      <c r="H22" s="30">
        <v>2</v>
      </c>
      <c r="I22" s="28" t="s">
        <v>15</v>
      </c>
      <c r="J22" s="28" t="s">
        <v>16</v>
      </c>
      <c r="K22" s="28" t="s">
        <v>35</v>
      </c>
      <c r="L22" s="41"/>
      <c r="M22" s="44" t="s">
        <v>186</v>
      </c>
      <c r="N22" s="40"/>
    </row>
    <row r="23" s="7" customFormat="1" ht="36" spans="1:14">
      <c r="A23" s="13">
        <f>ROW(A16)-1</f>
        <v>15</v>
      </c>
      <c r="B23" s="28" t="s">
        <v>97</v>
      </c>
      <c r="C23" s="28" t="s">
        <v>12</v>
      </c>
      <c r="D23" s="28" t="s">
        <v>98</v>
      </c>
      <c r="E23" s="28" t="s">
        <v>99</v>
      </c>
      <c r="F23" s="28" t="s">
        <v>14</v>
      </c>
      <c r="G23" s="14" t="s">
        <v>187</v>
      </c>
      <c r="H23" s="30">
        <v>1</v>
      </c>
      <c r="I23" s="28" t="s">
        <v>15</v>
      </c>
      <c r="J23" s="28" t="s">
        <v>16</v>
      </c>
      <c r="K23" s="28" t="s">
        <v>35</v>
      </c>
      <c r="L23" s="41"/>
      <c r="M23" s="44" t="s">
        <v>188</v>
      </c>
      <c r="N23" s="40"/>
    </row>
    <row r="24" s="24" customFormat="1" ht="36" spans="1:14">
      <c r="A24" s="13">
        <f>ROW(A21)-1</f>
        <v>20</v>
      </c>
      <c r="B24" s="28" t="s">
        <v>97</v>
      </c>
      <c r="C24" s="28" t="s">
        <v>12</v>
      </c>
      <c r="D24" s="28" t="s">
        <v>98</v>
      </c>
      <c r="E24" s="28" t="s">
        <v>99</v>
      </c>
      <c r="F24" s="28" t="s">
        <v>137</v>
      </c>
      <c r="G24" s="14" t="s">
        <v>189</v>
      </c>
      <c r="H24" s="30">
        <v>1</v>
      </c>
      <c r="I24" s="28" t="s">
        <v>15</v>
      </c>
      <c r="J24" s="28" t="s">
        <v>16</v>
      </c>
      <c r="K24" s="28" t="s">
        <v>139</v>
      </c>
      <c r="L24" s="41"/>
      <c r="M24" s="42" t="s">
        <v>190</v>
      </c>
      <c r="N24" s="40"/>
    </row>
    <row r="25" s="7" customFormat="1" ht="36" spans="1:14">
      <c r="A25" s="13">
        <f t="shared" ref="A25:A34" si="1">ROW(A24)-1</f>
        <v>23</v>
      </c>
      <c r="B25" s="28" t="s">
        <v>97</v>
      </c>
      <c r="C25" s="28" t="s">
        <v>12</v>
      </c>
      <c r="D25" s="28" t="s">
        <v>98</v>
      </c>
      <c r="E25" s="28" t="s">
        <v>99</v>
      </c>
      <c r="F25" s="28" t="s">
        <v>14</v>
      </c>
      <c r="G25" s="14" t="s">
        <v>191</v>
      </c>
      <c r="H25" s="30">
        <v>2</v>
      </c>
      <c r="I25" s="28" t="s">
        <v>15</v>
      </c>
      <c r="J25" s="28" t="s">
        <v>16</v>
      </c>
      <c r="K25" s="28" t="s">
        <v>82</v>
      </c>
      <c r="L25" s="41"/>
      <c r="M25" s="45" t="s">
        <v>192</v>
      </c>
      <c r="N25" s="40"/>
    </row>
    <row r="26" s="7" customFormat="1" ht="36" spans="1:14">
      <c r="A26" s="13">
        <f t="shared" si="1"/>
        <v>24</v>
      </c>
      <c r="B26" s="28" t="s">
        <v>97</v>
      </c>
      <c r="C26" s="28" t="s">
        <v>12</v>
      </c>
      <c r="D26" s="28" t="s">
        <v>98</v>
      </c>
      <c r="E26" s="28" t="s">
        <v>99</v>
      </c>
      <c r="F26" s="28" t="s">
        <v>14</v>
      </c>
      <c r="G26" s="14" t="s">
        <v>193</v>
      </c>
      <c r="H26" s="30">
        <v>1</v>
      </c>
      <c r="I26" s="28" t="s">
        <v>15</v>
      </c>
      <c r="J26" s="28" t="s">
        <v>16</v>
      </c>
      <c r="K26" s="46" t="s">
        <v>194</v>
      </c>
      <c r="L26" s="41"/>
      <c r="M26" s="45" t="s">
        <v>195</v>
      </c>
      <c r="N26" s="40"/>
    </row>
    <row r="27" s="7" customFormat="1" spans="1:14">
      <c r="A27" s="13">
        <f t="shared" si="1"/>
        <v>25</v>
      </c>
      <c r="B27" s="28" t="s">
        <v>97</v>
      </c>
      <c r="C27" s="28" t="s">
        <v>12</v>
      </c>
      <c r="D27" s="28" t="s">
        <v>98</v>
      </c>
      <c r="E27" s="28" t="s">
        <v>99</v>
      </c>
      <c r="F27" s="28" t="s">
        <v>14</v>
      </c>
      <c r="G27" s="14" t="s">
        <v>196</v>
      </c>
      <c r="H27" s="30">
        <v>2</v>
      </c>
      <c r="I27" s="28" t="s">
        <v>15</v>
      </c>
      <c r="J27" s="28" t="s">
        <v>16</v>
      </c>
      <c r="K27" s="28" t="s">
        <v>197</v>
      </c>
      <c r="L27" s="41"/>
      <c r="M27" s="45"/>
      <c r="N27" s="40"/>
    </row>
    <row r="28" s="7" customFormat="1" spans="1:14">
      <c r="A28" s="13">
        <f t="shared" si="1"/>
        <v>26</v>
      </c>
      <c r="B28" s="28" t="s">
        <v>97</v>
      </c>
      <c r="C28" s="28" t="s">
        <v>12</v>
      </c>
      <c r="D28" s="28" t="s">
        <v>98</v>
      </c>
      <c r="E28" s="28" t="s">
        <v>99</v>
      </c>
      <c r="F28" s="28" t="s">
        <v>14</v>
      </c>
      <c r="G28" s="14" t="s">
        <v>198</v>
      </c>
      <c r="H28" s="30">
        <v>2</v>
      </c>
      <c r="I28" s="28" t="s">
        <v>15</v>
      </c>
      <c r="J28" s="28" t="s">
        <v>16</v>
      </c>
      <c r="K28" s="28" t="s">
        <v>24</v>
      </c>
      <c r="L28" s="41"/>
      <c r="M28" s="45"/>
      <c r="N28" s="40"/>
    </row>
    <row r="29" s="7" customFormat="1" ht="24" spans="1:14">
      <c r="A29" s="13">
        <f t="shared" si="1"/>
        <v>27</v>
      </c>
      <c r="B29" s="28" t="s">
        <v>97</v>
      </c>
      <c r="C29" s="28" t="s">
        <v>12</v>
      </c>
      <c r="D29" s="28" t="s">
        <v>98</v>
      </c>
      <c r="E29" s="28" t="s">
        <v>99</v>
      </c>
      <c r="F29" s="28" t="s">
        <v>14</v>
      </c>
      <c r="G29" s="31" t="s">
        <v>199</v>
      </c>
      <c r="H29" s="30">
        <v>20</v>
      </c>
      <c r="I29" s="28" t="s">
        <v>15</v>
      </c>
      <c r="J29" s="28" t="s">
        <v>16</v>
      </c>
      <c r="K29" s="28" t="s">
        <v>35</v>
      </c>
      <c r="L29" s="41"/>
      <c r="M29" s="45" t="s">
        <v>145</v>
      </c>
      <c r="N29" s="40"/>
    </row>
    <row r="30" s="7" customFormat="1" ht="24" spans="1:14">
      <c r="A30" s="13">
        <f t="shared" si="1"/>
        <v>28</v>
      </c>
      <c r="B30" s="28" t="s">
        <v>97</v>
      </c>
      <c r="C30" s="28" t="s">
        <v>12</v>
      </c>
      <c r="D30" s="28" t="s">
        <v>98</v>
      </c>
      <c r="E30" s="28" t="s">
        <v>99</v>
      </c>
      <c r="F30" s="28" t="s">
        <v>21</v>
      </c>
      <c r="G30" s="29" t="s">
        <v>200</v>
      </c>
      <c r="H30" s="30">
        <v>20</v>
      </c>
      <c r="I30" s="28" t="s">
        <v>15</v>
      </c>
      <c r="J30" s="28" t="s">
        <v>16</v>
      </c>
      <c r="K30" s="28" t="s">
        <v>177</v>
      </c>
      <c r="L30" s="41"/>
      <c r="M30" s="45" t="s">
        <v>145</v>
      </c>
      <c r="N30" s="40"/>
    </row>
    <row r="31" s="7" customFormat="1" spans="1:16384">
      <c r="A31" s="13">
        <f t="shared" si="1"/>
        <v>29</v>
      </c>
      <c r="B31" s="28" t="s">
        <v>97</v>
      </c>
      <c r="C31" s="28" t="s">
        <v>12</v>
      </c>
      <c r="D31" s="28" t="s">
        <v>98</v>
      </c>
      <c r="E31" s="28" t="s">
        <v>99</v>
      </c>
      <c r="F31" s="28" t="s">
        <v>21</v>
      </c>
      <c r="G31" s="14" t="s">
        <v>201</v>
      </c>
      <c r="H31" s="30">
        <v>4</v>
      </c>
      <c r="I31" s="28" t="s">
        <v>15</v>
      </c>
      <c r="J31" s="28" t="s">
        <v>16</v>
      </c>
      <c r="K31" s="28" t="s">
        <v>31</v>
      </c>
      <c r="L31" s="41"/>
      <c r="M31" s="47" t="s">
        <v>202</v>
      </c>
      <c r="N31" s="40"/>
      <c r="XFC31"/>
      <c r="XFD31"/>
    </row>
    <row r="32" s="7" customFormat="1" ht="24" spans="1:16384">
      <c r="A32" s="13">
        <f t="shared" si="1"/>
        <v>30</v>
      </c>
      <c r="B32" s="28" t="s">
        <v>97</v>
      </c>
      <c r="C32" s="28" t="s">
        <v>12</v>
      </c>
      <c r="D32" s="28" t="s">
        <v>98</v>
      </c>
      <c r="E32" s="28" t="s">
        <v>99</v>
      </c>
      <c r="F32" s="28" t="s">
        <v>87</v>
      </c>
      <c r="G32" s="29" t="s">
        <v>203</v>
      </c>
      <c r="H32" s="30">
        <v>2</v>
      </c>
      <c r="I32" s="28" t="s">
        <v>15</v>
      </c>
      <c r="J32" s="28" t="s">
        <v>16</v>
      </c>
      <c r="K32" s="28" t="s">
        <v>37</v>
      </c>
      <c r="L32" s="41"/>
      <c r="M32" s="47" t="s">
        <v>145</v>
      </c>
      <c r="N32" s="40"/>
      <c r="XFC32"/>
      <c r="XFD32"/>
    </row>
    <row r="33" s="7" customFormat="1" ht="48" spans="1:16384">
      <c r="A33" s="13">
        <f t="shared" si="1"/>
        <v>31</v>
      </c>
      <c r="B33" s="32" t="s">
        <v>97</v>
      </c>
      <c r="C33" s="32" t="s">
        <v>12</v>
      </c>
      <c r="D33" s="32" t="s">
        <v>98</v>
      </c>
      <c r="E33" s="32" t="s">
        <v>99</v>
      </c>
      <c r="F33" s="32" t="s">
        <v>40</v>
      </c>
      <c r="G33" s="33" t="s">
        <v>204</v>
      </c>
      <c r="H33" s="34">
        <v>30</v>
      </c>
      <c r="I33" s="32" t="s">
        <v>15</v>
      </c>
      <c r="J33" s="32" t="s">
        <v>16</v>
      </c>
      <c r="K33" s="32" t="s">
        <v>155</v>
      </c>
      <c r="L33" s="48"/>
      <c r="M33" s="44" t="s">
        <v>205</v>
      </c>
      <c r="N33" s="49"/>
      <c r="XFC33"/>
      <c r="XFD33"/>
    </row>
    <row r="34" s="7" customFormat="1" ht="67.5" spans="1:16384">
      <c r="A34" s="13">
        <f t="shared" si="1"/>
        <v>32</v>
      </c>
      <c r="B34" s="35" t="s">
        <v>97</v>
      </c>
      <c r="C34" s="35" t="s">
        <v>12</v>
      </c>
      <c r="D34" s="35" t="s">
        <v>98</v>
      </c>
      <c r="E34" s="35" t="s">
        <v>99</v>
      </c>
      <c r="F34" s="35" t="s">
        <v>44</v>
      </c>
      <c r="G34" s="36" t="s">
        <v>206</v>
      </c>
      <c r="H34" s="37">
        <v>1</v>
      </c>
      <c r="I34" s="50" t="s">
        <v>15</v>
      </c>
      <c r="J34" s="50" t="s">
        <v>16</v>
      </c>
      <c r="K34" s="50" t="s">
        <v>207</v>
      </c>
      <c r="L34" s="51"/>
      <c r="M34" s="52" t="s">
        <v>145</v>
      </c>
      <c r="N34" s="40"/>
      <c r="XFC34"/>
      <c r="XFD34"/>
    </row>
    <row r="35" s="7" customFormat="1" spans="1:16384">
      <c r="A35" s="28"/>
      <c r="B35" s="28"/>
      <c r="C35" s="28"/>
      <c r="D35" s="28"/>
      <c r="E35" s="28"/>
      <c r="F35" s="28"/>
      <c r="G35" s="28"/>
      <c r="H35" s="28">
        <f>SUM(H3:H34)</f>
        <v>168</v>
      </c>
      <c r="I35" s="28"/>
      <c r="J35" s="28"/>
      <c r="K35" s="28"/>
      <c r="L35" s="28"/>
      <c r="M35" s="28"/>
      <c r="N35" s="28"/>
      <c r="XFC35"/>
      <c r="XFD35"/>
    </row>
  </sheetData>
  <mergeCells count="2">
    <mergeCell ref="A1:N1"/>
    <mergeCell ref="M3:M13"/>
  </mergeCells>
  <pageMargins left="0.75" right="0.75" top="1" bottom="1" header="0.5" footer="0.5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6"/>
  <sheetViews>
    <sheetView tabSelected="1" view="pageBreakPreview" zoomScale="110" zoomScaleNormal="100" workbookViewId="0">
      <pane xSplit="3" ySplit="2" topLeftCell="D3" activePane="bottomRight" state="frozen"/>
      <selection/>
      <selection pane="topRight"/>
      <selection pane="bottomLeft"/>
      <selection pane="bottomRight" activeCell="H4" sqref="H4"/>
    </sheetView>
  </sheetViews>
  <sheetFormatPr defaultColWidth="9" defaultRowHeight="14.25"/>
  <cols>
    <col min="1" max="1" width="4.13333333333333" style="6" customWidth="1"/>
    <col min="2" max="2" width="13.925" style="6" customWidth="1"/>
    <col min="3" max="3" width="11.075" style="7" customWidth="1"/>
    <col min="4" max="4" width="5.14166666666667" style="7" customWidth="1"/>
    <col min="5" max="5" width="10.075" style="7" customWidth="1"/>
    <col min="6" max="6" width="7.15833333333333" style="7" customWidth="1"/>
    <col min="7" max="7" width="8.175" style="7" customWidth="1"/>
    <col min="8" max="8" width="20.4666666666667" style="7" customWidth="1"/>
    <col min="9" max="9" width="8.16666666666667" style="2" customWidth="1"/>
    <col min="10" max="10" width="10.5916666666667" style="8" customWidth="1"/>
    <col min="11" max="11" width="12.75" style="9" customWidth="1"/>
    <col min="12" max="12" width="27.15" style="2" customWidth="1"/>
    <col min="13" max="13" width="44.6583333333333" style="9" customWidth="1"/>
    <col min="14" max="14" width="12.45" style="7" customWidth="1"/>
    <col min="15" max="15" width="2.25" style="7" customWidth="1"/>
    <col min="16" max="16382" width="9" style="7"/>
    <col min="16383" max="16384" width="9" style="10"/>
  </cols>
  <sheetData>
    <row r="1" s="1" customFormat="1" ht="30" customHeight="1" spans="1:16384">
      <c r="A1" s="11" t="s">
        <v>208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XFC1" s="20"/>
      <c r="XFD1" s="20"/>
    </row>
    <row r="2" s="2" customFormat="1" ht="27" customHeight="1" spans="1:16384">
      <c r="A2" s="12" t="s">
        <v>1</v>
      </c>
      <c r="B2" s="12" t="s">
        <v>92</v>
      </c>
      <c r="C2" s="12" t="s">
        <v>2</v>
      </c>
      <c r="D2" s="12" t="s">
        <v>93</v>
      </c>
      <c r="E2" s="12" t="s">
        <v>94</v>
      </c>
      <c r="F2" s="12" t="s">
        <v>209</v>
      </c>
      <c r="G2" s="12" t="s">
        <v>4</v>
      </c>
      <c r="H2" s="12" t="s">
        <v>95</v>
      </c>
      <c r="I2" s="12" t="s">
        <v>5</v>
      </c>
      <c r="J2" s="12" t="s">
        <v>6</v>
      </c>
      <c r="K2" s="12" t="s">
        <v>7</v>
      </c>
      <c r="L2" s="12" t="s">
        <v>96</v>
      </c>
      <c r="M2" s="12" t="s">
        <v>10</v>
      </c>
      <c r="N2" s="12" t="s">
        <v>11</v>
      </c>
      <c r="XFC2" s="21"/>
      <c r="XFD2" s="21"/>
    </row>
    <row r="3" s="3" customFormat="1" ht="38" customHeight="1" spans="1:16384">
      <c r="A3" s="13">
        <v>1</v>
      </c>
      <c r="B3" s="13" t="s">
        <v>97</v>
      </c>
      <c r="C3" s="13" t="s">
        <v>12</v>
      </c>
      <c r="D3" s="13" t="s">
        <v>98</v>
      </c>
      <c r="E3" s="13" t="s">
        <v>99</v>
      </c>
      <c r="F3" s="13" t="s">
        <v>210</v>
      </c>
      <c r="G3" s="13" t="s">
        <v>211</v>
      </c>
      <c r="H3" s="14" t="s">
        <v>212</v>
      </c>
      <c r="I3" s="16">
        <v>5</v>
      </c>
      <c r="J3" s="13" t="s">
        <v>213</v>
      </c>
      <c r="K3" s="13" t="s">
        <v>214</v>
      </c>
      <c r="L3" s="14" t="s">
        <v>215</v>
      </c>
      <c r="M3" s="14" t="s">
        <v>216</v>
      </c>
      <c r="N3" s="13" t="s">
        <v>217</v>
      </c>
      <c r="XFC3" s="22"/>
      <c r="XFD3" s="22"/>
    </row>
    <row r="4" s="3" customFormat="1" ht="38" customHeight="1" spans="1:16384">
      <c r="A4" s="13">
        <v>2</v>
      </c>
      <c r="B4" s="13" t="s">
        <v>97</v>
      </c>
      <c r="C4" s="13" t="s">
        <v>12</v>
      </c>
      <c r="D4" s="13" t="s">
        <v>98</v>
      </c>
      <c r="E4" s="13" t="s">
        <v>99</v>
      </c>
      <c r="F4" s="13" t="s">
        <v>210</v>
      </c>
      <c r="G4" s="13" t="s">
        <v>211</v>
      </c>
      <c r="H4" s="14" t="s">
        <v>218</v>
      </c>
      <c r="I4" s="16">
        <v>10</v>
      </c>
      <c r="J4" s="13" t="s">
        <v>213</v>
      </c>
      <c r="K4" s="13" t="s">
        <v>214</v>
      </c>
      <c r="L4" s="14" t="s">
        <v>215</v>
      </c>
      <c r="M4" s="14" t="s">
        <v>219</v>
      </c>
      <c r="N4" s="13" t="s">
        <v>217</v>
      </c>
      <c r="XFC4" s="22"/>
      <c r="XFD4" s="22"/>
    </row>
    <row r="5" s="3" customFormat="1" ht="38" customHeight="1" spans="1:16384">
      <c r="A5" s="13">
        <v>3</v>
      </c>
      <c r="B5" s="13" t="s">
        <v>97</v>
      </c>
      <c r="C5" s="13" t="s">
        <v>12</v>
      </c>
      <c r="D5" s="13" t="s">
        <v>98</v>
      </c>
      <c r="E5" s="13" t="s">
        <v>99</v>
      </c>
      <c r="F5" s="13" t="s">
        <v>210</v>
      </c>
      <c r="G5" s="13" t="s">
        <v>21</v>
      </c>
      <c r="H5" s="14" t="s">
        <v>220</v>
      </c>
      <c r="I5" s="16">
        <v>10</v>
      </c>
      <c r="J5" s="13" t="s">
        <v>213</v>
      </c>
      <c r="K5" s="13" t="s">
        <v>214</v>
      </c>
      <c r="L5" s="14" t="s">
        <v>221</v>
      </c>
      <c r="M5" s="14" t="s">
        <v>222</v>
      </c>
      <c r="N5" s="13" t="s">
        <v>217</v>
      </c>
      <c r="XFC5" s="22"/>
      <c r="XFD5" s="22"/>
    </row>
    <row r="6" s="3" customFormat="1" ht="38" customHeight="1" spans="1:16384">
      <c r="A6" s="13">
        <v>4</v>
      </c>
      <c r="B6" s="13" t="s">
        <v>97</v>
      </c>
      <c r="C6" s="13" t="s">
        <v>12</v>
      </c>
      <c r="D6" s="13" t="s">
        <v>98</v>
      </c>
      <c r="E6" s="13" t="s">
        <v>99</v>
      </c>
      <c r="F6" s="13" t="s">
        <v>210</v>
      </c>
      <c r="G6" s="13" t="s">
        <v>21</v>
      </c>
      <c r="H6" s="14" t="s">
        <v>223</v>
      </c>
      <c r="I6" s="16">
        <v>10</v>
      </c>
      <c r="J6" s="13" t="s">
        <v>213</v>
      </c>
      <c r="K6" s="13" t="s">
        <v>214</v>
      </c>
      <c r="L6" s="14" t="s">
        <v>221</v>
      </c>
      <c r="M6" s="14" t="s">
        <v>219</v>
      </c>
      <c r="N6" s="13" t="s">
        <v>217</v>
      </c>
      <c r="XFC6" s="22"/>
      <c r="XFD6" s="22"/>
    </row>
    <row r="7" s="3" customFormat="1" ht="38" customHeight="1" spans="1:16384">
      <c r="A7" s="13">
        <v>5</v>
      </c>
      <c r="B7" s="13" t="s">
        <v>97</v>
      </c>
      <c r="C7" s="13" t="s">
        <v>12</v>
      </c>
      <c r="D7" s="13" t="s">
        <v>98</v>
      </c>
      <c r="E7" s="13" t="s">
        <v>99</v>
      </c>
      <c r="F7" s="13" t="s">
        <v>210</v>
      </c>
      <c r="G7" s="13" t="s">
        <v>21</v>
      </c>
      <c r="H7" s="14" t="s">
        <v>224</v>
      </c>
      <c r="I7" s="16">
        <v>5</v>
      </c>
      <c r="J7" s="13" t="s">
        <v>213</v>
      </c>
      <c r="K7" s="13" t="s">
        <v>214</v>
      </c>
      <c r="L7" s="14" t="s">
        <v>225</v>
      </c>
      <c r="M7" s="14" t="s">
        <v>226</v>
      </c>
      <c r="N7" s="13" t="s">
        <v>217</v>
      </c>
      <c r="XFC7" s="22"/>
      <c r="XFD7" s="22"/>
    </row>
    <row r="8" s="3" customFormat="1" ht="38" customHeight="1" spans="1:16384">
      <c r="A8" s="13">
        <v>6</v>
      </c>
      <c r="B8" s="13" t="s">
        <v>97</v>
      </c>
      <c r="C8" s="13" t="s">
        <v>12</v>
      </c>
      <c r="D8" s="13" t="s">
        <v>98</v>
      </c>
      <c r="E8" s="13" t="s">
        <v>99</v>
      </c>
      <c r="F8" s="13" t="s">
        <v>210</v>
      </c>
      <c r="G8" s="13" t="s">
        <v>21</v>
      </c>
      <c r="H8" s="14" t="s">
        <v>227</v>
      </c>
      <c r="I8" s="16">
        <v>10</v>
      </c>
      <c r="J8" s="13" t="s">
        <v>213</v>
      </c>
      <c r="K8" s="13" t="s">
        <v>214</v>
      </c>
      <c r="L8" s="14" t="s">
        <v>225</v>
      </c>
      <c r="M8" s="14" t="s">
        <v>219</v>
      </c>
      <c r="N8" s="13" t="s">
        <v>217</v>
      </c>
      <c r="XFC8" s="22"/>
      <c r="XFD8" s="22"/>
    </row>
    <row r="9" s="3" customFormat="1" ht="46" customHeight="1" spans="1:16384">
      <c r="A9" s="13">
        <v>7</v>
      </c>
      <c r="B9" s="13" t="s">
        <v>97</v>
      </c>
      <c r="C9" s="13" t="s">
        <v>12</v>
      </c>
      <c r="D9" s="13" t="s">
        <v>98</v>
      </c>
      <c r="E9" s="13" t="s">
        <v>99</v>
      </c>
      <c r="F9" s="13" t="s">
        <v>210</v>
      </c>
      <c r="G9" s="13" t="s">
        <v>21</v>
      </c>
      <c r="H9" s="14" t="s">
        <v>228</v>
      </c>
      <c r="I9" s="16">
        <v>3</v>
      </c>
      <c r="J9" s="13" t="s">
        <v>213</v>
      </c>
      <c r="K9" s="13" t="s">
        <v>214</v>
      </c>
      <c r="L9" s="14" t="s">
        <v>229</v>
      </c>
      <c r="M9" s="14" t="s">
        <v>230</v>
      </c>
      <c r="N9" s="13" t="s">
        <v>217</v>
      </c>
      <c r="XFC9" s="22"/>
      <c r="XFD9" s="22"/>
    </row>
    <row r="10" s="3" customFormat="1" ht="38" customHeight="1" spans="1:16384">
      <c r="A10" s="13">
        <v>8</v>
      </c>
      <c r="B10" s="13" t="s">
        <v>97</v>
      </c>
      <c r="C10" s="13" t="s">
        <v>12</v>
      </c>
      <c r="D10" s="13" t="s">
        <v>98</v>
      </c>
      <c r="E10" s="13" t="s">
        <v>99</v>
      </c>
      <c r="F10" s="13" t="s">
        <v>210</v>
      </c>
      <c r="G10" s="13" t="s">
        <v>21</v>
      </c>
      <c r="H10" s="14" t="s">
        <v>231</v>
      </c>
      <c r="I10" s="16">
        <v>3</v>
      </c>
      <c r="J10" s="13" t="s">
        <v>213</v>
      </c>
      <c r="K10" s="13" t="s">
        <v>214</v>
      </c>
      <c r="L10" s="14" t="s">
        <v>229</v>
      </c>
      <c r="M10" s="14" t="s">
        <v>219</v>
      </c>
      <c r="N10" s="13" t="s">
        <v>217</v>
      </c>
      <c r="XFC10" s="22"/>
      <c r="XFD10" s="22"/>
    </row>
    <row r="11" s="3" customFormat="1" ht="38" customHeight="1" spans="1:16384">
      <c r="A11" s="13">
        <v>9</v>
      </c>
      <c r="B11" s="13" t="s">
        <v>97</v>
      </c>
      <c r="C11" s="13" t="s">
        <v>12</v>
      </c>
      <c r="D11" s="13" t="s">
        <v>98</v>
      </c>
      <c r="E11" s="13" t="s">
        <v>99</v>
      </c>
      <c r="F11" s="13" t="s">
        <v>210</v>
      </c>
      <c r="G11" s="13" t="s">
        <v>211</v>
      </c>
      <c r="H11" s="14" t="s">
        <v>232</v>
      </c>
      <c r="I11" s="16">
        <v>3</v>
      </c>
      <c r="J11" s="13" t="s">
        <v>213</v>
      </c>
      <c r="K11" s="13" t="s">
        <v>214</v>
      </c>
      <c r="L11" s="14" t="s">
        <v>215</v>
      </c>
      <c r="M11" s="14" t="s">
        <v>233</v>
      </c>
      <c r="N11" s="13" t="s">
        <v>217</v>
      </c>
      <c r="XFC11" s="22"/>
      <c r="XFD11" s="22"/>
    </row>
    <row r="12" s="3" customFormat="1" ht="38" customHeight="1" spans="1:16384">
      <c r="A12" s="13">
        <v>10</v>
      </c>
      <c r="B12" s="13" t="s">
        <v>97</v>
      </c>
      <c r="C12" s="13" t="s">
        <v>12</v>
      </c>
      <c r="D12" s="13" t="s">
        <v>98</v>
      </c>
      <c r="E12" s="13" t="s">
        <v>99</v>
      </c>
      <c r="F12" s="13" t="s">
        <v>210</v>
      </c>
      <c r="G12" s="13" t="s">
        <v>211</v>
      </c>
      <c r="H12" s="14" t="s">
        <v>234</v>
      </c>
      <c r="I12" s="16">
        <v>3</v>
      </c>
      <c r="J12" s="13" t="s">
        <v>213</v>
      </c>
      <c r="K12" s="13" t="s">
        <v>214</v>
      </c>
      <c r="L12" s="14" t="s">
        <v>215</v>
      </c>
      <c r="M12" s="14" t="s">
        <v>219</v>
      </c>
      <c r="N12" s="13" t="s">
        <v>217</v>
      </c>
      <c r="XFC12" s="22"/>
      <c r="XFD12" s="22"/>
    </row>
    <row r="13" s="3" customFormat="1" ht="44" customHeight="1" spans="1:16384">
      <c r="A13" s="13">
        <v>11</v>
      </c>
      <c r="B13" s="13" t="s">
        <v>97</v>
      </c>
      <c r="C13" s="13" t="s">
        <v>12</v>
      </c>
      <c r="D13" s="13" t="s">
        <v>98</v>
      </c>
      <c r="E13" s="13" t="s">
        <v>99</v>
      </c>
      <c r="F13" s="13" t="s">
        <v>210</v>
      </c>
      <c r="G13" s="13" t="s">
        <v>211</v>
      </c>
      <c r="H13" s="14" t="s">
        <v>235</v>
      </c>
      <c r="I13" s="16">
        <v>3</v>
      </c>
      <c r="J13" s="13" t="s">
        <v>213</v>
      </c>
      <c r="K13" s="13" t="s">
        <v>214</v>
      </c>
      <c r="L13" s="14" t="s">
        <v>236</v>
      </c>
      <c r="M13" s="14" t="s">
        <v>237</v>
      </c>
      <c r="N13" s="13" t="s">
        <v>217</v>
      </c>
      <c r="XFC13" s="22"/>
      <c r="XFD13" s="22"/>
    </row>
    <row r="14" s="3" customFormat="1" ht="44" customHeight="1" spans="1:16384">
      <c r="A14" s="13">
        <v>12</v>
      </c>
      <c r="B14" s="13" t="s">
        <v>97</v>
      </c>
      <c r="C14" s="13" t="s">
        <v>12</v>
      </c>
      <c r="D14" s="13" t="s">
        <v>98</v>
      </c>
      <c r="E14" s="13" t="s">
        <v>99</v>
      </c>
      <c r="F14" s="13" t="s">
        <v>210</v>
      </c>
      <c r="G14" s="13" t="s">
        <v>211</v>
      </c>
      <c r="H14" s="14" t="s">
        <v>238</v>
      </c>
      <c r="I14" s="16">
        <v>5</v>
      </c>
      <c r="J14" s="13" t="s">
        <v>213</v>
      </c>
      <c r="K14" s="13" t="s">
        <v>214</v>
      </c>
      <c r="L14" s="14" t="s">
        <v>236</v>
      </c>
      <c r="M14" s="14" t="s">
        <v>219</v>
      </c>
      <c r="N14" s="13" t="s">
        <v>217</v>
      </c>
      <c r="XFC14" s="22"/>
      <c r="XFD14" s="22"/>
    </row>
    <row r="15" s="3" customFormat="1" ht="38" customHeight="1" spans="1:16384">
      <c r="A15" s="13">
        <v>13</v>
      </c>
      <c r="B15" s="13" t="s">
        <v>97</v>
      </c>
      <c r="C15" s="13" t="s">
        <v>12</v>
      </c>
      <c r="D15" s="13" t="s">
        <v>98</v>
      </c>
      <c r="E15" s="13" t="s">
        <v>99</v>
      </c>
      <c r="F15" s="13" t="s">
        <v>210</v>
      </c>
      <c r="G15" s="13" t="s">
        <v>211</v>
      </c>
      <c r="H15" s="14" t="s">
        <v>239</v>
      </c>
      <c r="I15" s="16">
        <v>1</v>
      </c>
      <c r="J15" s="13" t="s">
        <v>213</v>
      </c>
      <c r="K15" s="13" t="s">
        <v>214</v>
      </c>
      <c r="L15" s="14" t="s">
        <v>240</v>
      </c>
      <c r="M15" s="14" t="s">
        <v>241</v>
      </c>
      <c r="N15" s="13" t="s">
        <v>217</v>
      </c>
      <c r="XFC15" s="22"/>
      <c r="XFD15" s="22"/>
    </row>
    <row r="16" s="3" customFormat="1" ht="38" customHeight="1" spans="1:16384">
      <c r="A16" s="13">
        <v>14</v>
      </c>
      <c r="B16" s="13" t="s">
        <v>97</v>
      </c>
      <c r="C16" s="13" t="s">
        <v>12</v>
      </c>
      <c r="D16" s="13" t="s">
        <v>98</v>
      </c>
      <c r="E16" s="13" t="s">
        <v>99</v>
      </c>
      <c r="F16" s="13" t="s">
        <v>210</v>
      </c>
      <c r="G16" s="13" t="s">
        <v>211</v>
      </c>
      <c r="H16" s="14" t="s">
        <v>242</v>
      </c>
      <c r="I16" s="16">
        <v>1</v>
      </c>
      <c r="J16" s="13" t="s">
        <v>213</v>
      </c>
      <c r="K16" s="13" t="s">
        <v>214</v>
      </c>
      <c r="L16" s="14" t="s">
        <v>240</v>
      </c>
      <c r="M16" s="14" t="s">
        <v>219</v>
      </c>
      <c r="N16" s="13" t="s">
        <v>217</v>
      </c>
      <c r="XFC16" s="22"/>
      <c r="XFD16" s="22"/>
    </row>
    <row r="17" s="3" customFormat="1" ht="45" customHeight="1" spans="1:16384">
      <c r="A17" s="13">
        <v>15</v>
      </c>
      <c r="B17" s="13" t="s">
        <v>97</v>
      </c>
      <c r="C17" s="13" t="s">
        <v>12</v>
      </c>
      <c r="D17" s="13" t="s">
        <v>98</v>
      </c>
      <c r="E17" s="13" t="s">
        <v>99</v>
      </c>
      <c r="F17" s="13" t="s">
        <v>210</v>
      </c>
      <c r="G17" s="13" t="s">
        <v>211</v>
      </c>
      <c r="H17" s="14" t="s">
        <v>243</v>
      </c>
      <c r="I17" s="16">
        <v>2</v>
      </c>
      <c r="J17" s="13" t="s">
        <v>213</v>
      </c>
      <c r="K17" s="13" t="s">
        <v>214</v>
      </c>
      <c r="L17" s="14" t="s">
        <v>244</v>
      </c>
      <c r="M17" s="14" t="s">
        <v>245</v>
      </c>
      <c r="N17" s="13" t="s">
        <v>217</v>
      </c>
      <c r="XFC17" s="22"/>
      <c r="XFD17" s="22"/>
    </row>
    <row r="18" s="3" customFormat="1" ht="38" customHeight="1" spans="1:16384">
      <c r="A18" s="13">
        <v>16</v>
      </c>
      <c r="B18" s="13" t="s">
        <v>97</v>
      </c>
      <c r="C18" s="13" t="s">
        <v>12</v>
      </c>
      <c r="D18" s="13" t="s">
        <v>98</v>
      </c>
      <c r="E18" s="13" t="s">
        <v>99</v>
      </c>
      <c r="F18" s="13" t="s">
        <v>210</v>
      </c>
      <c r="G18" s="13" t="s">
        <v>211</v>
      </c>
      <c r="H18" s="14" t="s">
        <v>246</v>
      </c>
      <c r="I18" s="16">
        <v>1</v>
      </c>
      <c r="J18" s="13" t="s">
        <v>213</v>
      </c>
      <c r="K18" s="13" t="s">
        <v>214</v>
      </c>
      <c r="L18" s="15" t="s">
        <v>247</v>
      </c>
      <c r="M18" s="17" t="s">
        <v>248</v>
      </c>
      <c r="N18" s="13" t="s">
        <v>217</v>
      </c>
      <c r="XFC18" s="22"/>
      <c r="XFD18" s="22"/>
    </row>
    <row r="19" s="3" customFormat="1" ht="55" customHeight="1" spans="1:16384">
      <c r="A19" s="13">
        <v>17</v>
      </c>
      <c r="B19" s="13" t="s">
        <v>97</v>
      </c>
      <c r="C19" s="13" t="s">
        <v>12</v>
      </c>
      <c r="D19" s="13" t="s">
        <v>98</v>
      </c>
      <c r="E19" s="13" t="s">
        <v>99</v>
      </c>
      <c r="F19" s="13" t="s">
        <v>210</v>
      </c>
      <c r="G19" s="13" t="s">
        <v>40</v>
      </c>
      <c r="H19" s="14" t="s">
        <v>249</v>
      </c>
      <c r="I19" s="16">
        <v>10</v>
      </c>
      <c r="J19" s="13" t="s">
        <v>213</v>
      </c>
      <c r="K19" s="13" t="s">
        <v>214</v>
      </c>
      <c r="L19" s="14" t="s">
        <v>250</v>
      </c>
      <c r="M19" s="18" t="s">
        <v>251</v>
      </c>
      <c r="N19" s="13" t="s">
        <v>217</v>
      </c>
      <c r="XFC19" s="22"/>
      <c r="XFD19" s="22"/>
    </row>
    <row r="20" s="3" customFormat="1" ht="38" customHeight="1" spans="1:16384">
      <c r="A20" s="13">
        <v>18</v>
      </c>
      <c r="B20" s="13" t="s">
        <v>97</v>
      </c>
      <c r="C20" s="13" t="s">
        <v>12</v>
      </c>
      <c r="D20" s="13" t="s">
        <v>98</v>
      </c>
      <c r="E20" s="13" t="s">
        <v>99</v>
      </c>
      <c r="F20" s="13" t="s">
        <v>210</v>
      </c>
      <c r="G20" s="13" t="s">
        <v>44</v>
      </c>
      <c r="H20" s="14" t="s">
        <v>252</v>
      </c>
      <c r="I20" s="16">
        <v>1</v>
      </c>
      <c r="J20" s="13" t="s">
        <v>213</v>
      </c>
      <c r="K20" s="13" t="s">
        <v>214</v>
      </c>
      <c r="L20" s="14" t="s">
        <v>253</v>
      </c>
      <c r="M20" s="14" t="s">
        <v>254</v>
      </c>
      <c r="N20" s="13" t="s">
        <v>217</v>
      </c>
      <c r="XFC20" s="22"/>
      <c r="XFD20" s="22"/>
    </row>
    <row r="21" s="3" customFormat="1" ht="52" customHeight="1" spans="1:16384">
      <c r="A21" s="13">
        <v>19</v>
      </c>
      <c r="B21" s="13" t="s">
        <v>97</v>
      </c>
      <c r="C21" s="13" t="s">
        <v>12</v>
      </c>
      <c r="D21" s="13" t="s">
        <v>98</v>
      </c>
      <c r="E21" s="13" t="s">
        <v>99</v>
      </c>
      <c r="F21" s="13" t="s">
        <v>210</v>
      </c>
      <c r="G21" s="13" t="s">
        <v>44</v>
      </c>
      <c r="H21" s="14" t="s">
        <v>255</v>
      </c>
      <c r="I21" s="16">
        <v>1</v>
      </c>
      <c r="J21" s="13" t="s">
        <v>213</v>
      </c>
      <c r="K21" s="13" t="s">
        <v>214</v>
      </c>
      <c r="L21" s="14" t="s">
        <v>256</v>
      </c>
      <c r="M21" s="14" t="s">
        <v>257</v>
      </c>
      <c r="N21" s="13" t="s">
        <v>217</v>
      </c>
      <c r="XFC21" s="22"/>
      <c r="XFD21" s="22"/>
    </row>
    <row r="22" s="3" customFormat="1" ht="50" customHeight="1" spans="1:16384">
      <c r="A22" s="13">
        <v>20</v>
      </c>
      <c r="B22" s="13" t="s">
        <v>97</v>
      </c>
      <c r="C22" s="13" t="s">
        <v>12</v>
      </c>
      <c r="D22" s="13" t="s">
        <v>98</v>
      </c>
      <c r="E22" s="13" t="s">
        <v>99</v>
      </c>
      <c r="F22" s="13" t="s">
        <v>210</v>
      </c>
      <c r="G22" s="13" t="s">
        <v>44</v>
      </c>
      <c r="H22" s="14" t="s">
        <v>258</v>
      </c>
      <c r="I22" s="16">
        <v>2</v>
      </c>
      <c r="J22" s="13" t="s">
        <v>213</v>
      </c>
      <c r="K22" s="13" t="s">
        <v>214</v>
      </c>
      <c r="L22" s="14" t="s">
        <v>259</v>
      </c>
      <c r="M22" s="18" t="s">
        <v>260</v>
      </c>
      <c r="N22" s="13" t="s">
        <v>217</v>
      </c>
      <c r="XFC22" s="22"/>
      <c r="XFD22" s="22"/>
    </row>
    <row r="23" s="4" customFormat="1" ht="68" customHeight="1" spans="1:16384">
      <c r="A23" s="13">
        <v>21</v>
      </c>
      <c r="B23" s="13" t="s">
        <v>97</v>
      </c>
      <c r="C23" s="13" t="s">
        <v>12</v>
      </c>
      <c r="D23" s="13" t="s">
        <v>98</v>
      </c>
      <c r="E23" s="13" t="s">
        <v>99</v>
      </c>
      <c r="F23" s="13" t="s">
        <v>210</v>
      </c>
      <c r="G23" s="13" t="s">
        <v>44</v>
      </c>
      <c r="H23" s="14" t="s">
        <v>261</v>
      </c>
      <c r="I23" s="16">
        <v>1</v>
      </c>
      <c r="J23" s="13" t="s">
        <v>213</v>
      </c>
      <c r="K23" s="13" t="s">
        <v>214</v>
      </c>
      <c r="L23" s="14" t="s">
        <v>262</v>
      </c>
      <c r="M23" s="14" t="s">
        <v>219</v>
      </c>
      <c r="N23" s="13" t="s">
        <v>217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22"/>
      <c r="XFD23" s="22"/>
    </row>
    <row r="24" s="4" customFormat="1" ht="60" customHeight="1" spans="1:16384">
      <c r="A24" s="13">
        <v>22</v>
      </c>
      <c r="B24" s="13" t="s">
        <v>97</v>
      </c>
      <c r="C24" s="13" t="s">
        <v>12</v>
      </c>
      <c r="D24" s="13" t="s">
        <v>98</v>
      </c>
      <c r="E24" s="13" t="s">
        <v>99</v>
      </c>
      <c r="F24" s="13" t="s">
        <v>210</v>
      </c>
      <c r="G24" s="13" t="s">
        <v>211</v>
      </c>
      <c r="H24" s="14" t="s">
        <v>263</v>
      </c>
      <c r="I24" s="16">
        <v>5</v>
      </c>
      <c r="J24" s="13" t="s">
        <v>264</v>
      </c>
      <c r="K24" s="13"/>
      <c r="L24" s="14" t="s">
        <v>265</v>
      </c>
      <c r="M24" s="15" t="s">
        <v>266</v>
      </c>
      <c r="N24" s="13" t="s">
        <v>217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  <c r="XFB24" s="3"/>
      <c r="XFC24" s="23"/>
      <c r="XFD24" s="23"/>
    </row>
    <row r="25" s="4" customFormat="1" ht="60" customHeight="1" spans="1:16384">
      <c r="A25" s="13">
        <v>23</v>
      </c>
      <c r="B25" s="13" t="s">
        <v>97</v>
      </c>
      <c r="C25" s="13" t="s">
        <v>12</v>
      </c>
      <c r="D25" s="13" t="s">
        <v>98</v>
      </c>
      <c r="E25" s="13" t="s">
        <v>99</v>
      </c>
      <c r="F25" s="13" t="s">
        <v>210</v>
      </c>
      <c r="G25" s="13" t="s">
        <v>21</v>
      </c>
      <c r="H25" s="14" t="s">
        <v>267</v>
      </c>
      <c r="I25" s="16">
        <v>3</v>
      </c>
      <c r="J25" s="13" t="s">
        <v>264</v>
      </c>
      <c r="K25" s="13"/>
      <c r="L25" s="14" t="s">
        <v>268</v>
      </c>
      <c r="M25" s="15" t="s">
        <v>269</v>
      </c>
      <c r="N25" s="13" t="s">
        <v>217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  <c r="XEZ25" s="3"/>
      <c r="XFA25" s="3"/>
      <c r="XFB25" s="3"/>
      <c r="XFC25" s="23"/>
      <c r="XFD25" s="23"/>
    </row>
    <row r="26" s="5" customFormat="1" ht="50" customHeight="1" spans="1:14">
      <c r="A26" s="15" t="s">
        <v>270</v>
      </c>
      <c r="B26" s="15"/>
      <c r="C26" s="13"/>
      <c r="D26" s="13"/>
      <c r="E26" s="13"/>
      <c r="F26" s="13"/>
      <c r="G26" s="13"/>
      <c r="H26" s="14"/>
      <c r="I26" s="16">
        <f>SUM(I3:I25)</f>
        <v>98</v>
      </c>
      <c r="J26" s="13"/>
      <c r="K26" s="13"/>
      <c r="L26" s="13"/>
      <c r="M26" s="15"/>
      <c r="N26" s="19"/>
    </row>
  </sheetData>
  <autoFilter ref="A2:XFD26">
    <extLst/>
  </autoFilter>
  <mergeCells count="1">
    <mergeCell ref="A1:N1"/>
  </mergeCells>
  <printOptions gridLines="1"/>
  <pageMargins left="0.0784722222222222" right="0.0388888888888889" top="0.236111111111111" bottom="0.196527777777778" header="0.118055555555556" footer="0.0388888888888889"/>
  <pageSetup paperSize="9" scale="71" fitToHeight="0" orientation="landscape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4">
    <comment s:ref="B2" rgbClr="19C70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方案一</vt:lpstr>
      <vt:lpstr>修改</vt:lpstr>
      <vt:lpstr>Sheet1</vt:lpstr>
      <vt:lpstr>Sheet2</vt:lpstr>
      <vt:lpstr>新岗位表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2022-06-16T00:23:33Z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KSOReadingLayout">
    <vt:bool>true</vt:bool>
  </property>
  <property fmtid="{D5CDD505-2E9C-101B-9397-08002B2CF9AE}" pid="4" name="ICV">
    <vt:lpwstr>D0E8EE8AB90A4AE68938ED67469B51AC</vt:lpwstr>
  </property>
</Properties>
</file>